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I:\TAX\FRIC\1099\2017\"/>
    </mc:Choice>
  </mc:AlternateContent>
  <bookViews>
    <workbookView xWindow="0" yWindow="0" windowWidth="23040" windowHeight="8208" xr2:uid="{CD7CFA38-4684-456C-991D-5998269806D3}"/>
  </bookViews>
  <sheets>
    <sheet name="Secondary Layout Final"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 l="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 r="M8" i="1"/>
  <c r="G8" i="1"/>
  <c r="H8" i="1" s="1"/>
</calcChain>
</file>

<file path=xl/sharedStrings.xml><?xml version="1.0" encoding="utf-8"?>
<sst xmlns="http://schemas.openxmlformats.org/spreadsheetml/2006/main" count="726" uniqueCount="709">
  <si>
    <t>Secondary Layout Report Date:</t>
  </si>
  <si>
    <t>TARGET DELIVERY DATE: JANUARY 22, 2018</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</si>
  <si>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</si>
  <si>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 xml:space="preserve">Please list Securities in Cusip Order </t>
  </si>
  <si>
    <t>(Skip Rows Between Entries)</t>
  </si>
  <si>
    <t>Expressed as an annual percentage with six (6) digits after the decimal point.</t>
  </si>
  <si>
    <t>Reserved</t>
  </si>
  <si>
    <t>Creditable</t>
  </si>
  <si>
    <t>Foreign</t>
  </si>
  <si>
    <t>Optional</t>
  </si>
  <si>
    <t>Threshold</t>
  </si>
  <si>
    <t>% of Income</t>
  </si>
  <si>
    <t>Tax</t>
  </si>
  <si>
    <t>Source</t>
  </si>
  <si>
    <t>Foreign Source Income</t>
  </si>
  <si>
    <t>Foreign Qualified</t>
  </si>
  <si>
    <t>Requirements</t>
  </si>
  <si>
    <t>From Exempt</t>
  </si>
  <si>
    <t>% of Taxable</t>
  </si>
  <si>
    <t>DIRECT FEDERAL OBLIGATIONS</t>
  </si>
  <si>
    <t>INDIRECT FEDERAL OBLIGATIONS</t>
  </si>
  <si>
    <t>Reportable</t>
  </si>
  <si>
    <t>Income:</t>
  </si>
  <si>
    <t xml:space="preserve">(% of Primary Layout Box 1a, Col. 17) </t>
  </si>
  <si>
    <t>Dividend Income:</t>
  </si>
  <si>
    <t>For Exempt Interest</t>
  </si>
  <si>
    <t xml:space="preserve">For State and </t>
  </si>
  <si>
    <t>Federal Securities:</t>
  </si>
  <si>
    <t>Distribution</t>
  </si>
  <si>
    <t>Northern</t>
  </si>
  <si>
    <t>Other</t>
  </si>
  <si>
    <t>on</t>
  </si>
  <si>
    <t>% of Box 1a,</t>
  </si>
  <si>
    <t>as adjusted for IRC</t>
  </si>
  <si>
    <t xml:space="preserve">% of Box 1a, </t>
  </si>
  <si>
    <t>Dividends from Federal</t>
  </si>
  <si>
    <t>Local Exempt Interest</t>
  </si>
  <si>
    <t>Eligible for the</t>
  </si>
  <si>
    <t>Mariana</t>
  </si>
  <si>
    <t>US Virgin</t>
  </si>
  <si>
    <t>Student Loan</t>
  </si>
  <si>
    <t>Tennessee</t>
  </si>
  <si>
    <t>Direct</t>
  </si>
  <si>
    <t>Federal Home</t>
  </si>
  <si>
    <t>Indirect</t>
  </si>
  <si>
    <t>Repurchase</t>
  </si>
  <si>
    <t xml:space="preserve">RI Five-Year </t>
  </si>
  <si>
    <t xml:space="preserve">Supplemental </t>
  </si>
  <si>
    <t>Security Description</t>
  </si>
  <si>
    <t>Ticker</t>
  </si>
  <si>
    <t xml:space="preserve">IRS Form </t>
  </si>
  <si>
    <t>Col. 17 on</t>
  </si>
  <si>
    <t xml:space="preserve">904(b)(2)(B) type limitation </t>
  </si>
  <si>
    <r>
      <t xml:space="preserve">Obligations </t>
    </r>
    <r>
      <rPr>
        <b/>
        <sz val="10"/>
        <rFont val="Arial"/>
        <family val="2"/>
      </rPr>
      <t>Not Satisfied</t>
    </r>
  </si>
  <si>
    <r>
      <t xml:space="preserve">Dividends </t>
    </r>
    <r>
      <rPr>
        <b/>
        <sz val="10"/>
        <rFont val="Arial"/>
        <family val="2"/>
      </rPr>
      <t>Not Satisfied</t>
    </r>
  </si>
  <si>
    <t>Col. 17 on Primary</t>
  </si>
  <si>
    <t>Dividend Received</t>
  </si>
  <si>
    <t>Guam</t>
  </si>
  <si>
    <t>Islands</t>
  </si>
  <si>
    <t>Puerto Rico</t>
  </si>
  <si>
    <t>Federal Farm</t>
  </si>
  <si>
    <t>Marketing</t>
  </si>
  <si>
    <t>Valley</t>
  </si>
  <si>
    <t>Federal</t>
  </si>
  <si>
    <t>Loan Mortgage</t>
  </si>
  <si>
    <t>Agreements</t>
  </si>
  <si>
    <t>Capital Gains</t>
  </si>
  <si>
    <t xml:space="preserve">Information </t>
  </si>
  <si>
    <t>(Fund and Class)</t>
  </si>
  <si>
    <t>CUSIP</t>
  </si>
  <si>
    <t>Symbol</t>
  </si>
  <si>
    <t>Primary Layout</t>
  </si>
  <si>
    <t xml:space="preserve">for foreign QDI </t>
  </si>
  <si>
    <t>(Indicate by State)</t>
  </si>
  <si>
    <t>Layout</t>
  </si>
  <si>
    <t>Deduction</t>
  </si>
  <si>
    <t>AL</t>
  </si>
  <si>
    <t>AK</t>
  </si>
  <si>
    <t>AZ</t>
  </si>
  <si>
    <t>AR</t>
  </si>
  <si>
    <t>CA</t>
  </si>
  <si>
    <t>CO</t>
  </si>
  <si>
    <t>CT</t>
  </si>
  <si>
    <t>DE</t>
  </si>
  <si>
    <t>DC</t>
  </si>
  <si>
    <t>FL</t>
  </si>
  <si>
    <t>GA</t>
  </si>
  <si>
    <t>GQ</t>
  </si>
  <si>
    <t>HI</t>
  </si>
  <si>
    <t>ID</t>
  </si>
  <si>
    <t>IL</t>
  </si>
  <si>
    <t>IN</t>
  </si>
  <si>
    <t>IA</t>
  </si>
  <si>
    <t>KS</t>
  </si>
  <si>
    <t>KY</t>
  </si>
  <si>
    <t>LA</t>
  </si>
  <si>
    <t>ME</t>
  </si>
  <si>
    <t>MD</t>
  </si>
  <si>
    <t>MA</t>
  </si>
  <si>
    <t>MI</t>
  </si>
  <si>
    <t>MN</t>
  </si>
  <si>
    <t>MS</t>
  </si>
  <si>
    <t>MO</t>
  </si>
  <si>
    <t>MT</t>
  </si>
  <si>
    <t>NE</t>
  </si>
  <si>
    <t>NV</t>
  </si>
  <si>
    <t>NH</t>
  </si>
  <si>
    <t>NJ</t>
  </si>
  <si>
    <t>NM</t>
  </si>
  <si>
    <t>NY</t>
  </si>
  <si>
    <t>NC</t>
  </si>
  <si>
    <t>ND</t>
  </si>
  <si>
    <t>CQ</t>
  </si>
  <si>
    <t>OH</t>
  </si>
  <si>
    <t>OK</t>
  </si>
  <si>
    <t>OR</t>
  </si>
  <si>
    <t>PA</t>
  </si>
  <si>
    <t>RQ</t>
  </si>
  <si>
    <t>RI</t>
  </si>
  <si>
    <t>SC</t>
  </si>
  <si>
    <t>SD</t>
  </si>
  <si>
    <t>TN</t>
  </si>
  <si>
    <t>TX</t>
  </si>
  <si>
    <t>VQ</t>
  </si>
  <si>
    <t>UT</t>
  </si>
  <si>
    <t>VT</t>
  </si>
  <si>
    <t>VA</t>
  </si>
  <si>
    <t>WA</t>
  </si>
  <si>
    <t>WV</t>
  </si>
  <si>
    <t>WI</t>
  </si>
  <si>
    <t>WY</t>
  </si>
  <si>
    <t>U.S. Treasury</t>
  </si>
  <si>
    <t>Credit Banks</t>
  </si>
  <si>
    <t>Loan Banks</t>
  </si>
  <si>
    <t>Association</t>
  </si>
  <si>
    <t>Authority</t>
  </si>
  <si>
    <t>Obligations</t>
  </si>
  <si>
    <t>GNMA</t>
  </si>
  <si>
    <t>FNMA</t>
  </si>
  <si>
    <t>Corp</t>
  </si>
  <si>
    <t>Income</t>
  </si>
  <si>
    <t>Statement</t>
  </si>
  <si>
    <t>Moderate Strategy Fund (S)</t>
  </si>
  <si>
    <t>RMLSX</t>
  </si>
  <si>
    <t>Global Equity Fund (S)</t>
  </si>
  <si>
    <t>RGESX</t>
  </si>
  <si>
    <t>Global Equity Fund (E)</t>
  </si>
  <si>
    <t>RGEEX</t>
  </si>
  <si>
    <t>Global Equity Fund (C)</t>
  </si>
  <si>
    <t>RGECX</t>
  </si>
  <si>
    <t>Global Equity Fund (A)</t>
  </si>
  <si>
    <t>RGEAX</t>
  </si>
  <si>
    <t>Conservative Strategy Fund (S)</t>
  </si>
  <si>
    <t>RCLSX</t>
  </si>
  <si>
    <t>2040 Strategy Fund (R1)</t>
  </si>
  <si>
    <t>RXLRX</t>
  </si>
  <si>
    <t>2030 Strategy Fund (R1)</t>
  </si>
  <si>
    <t>RRLRX</t>
  </si>
  <si>
    <t>2020 Strategy Fund (R1)</t>
  </si>
  <si>
    <t>RLLRX</t>
  </si>
  <si>
    <t>Tax-Managed U.S. Large Cap Fund (C)</t>
  </si>
  <si>
    <t>RTLCX</t>
  </si>
  <si>
    <t>Conservative Strategy Fund (R1)</t>
  </si>
  <si>
    <t>RCLRX</t>
  </si>
  <si>
    <t>Moderate Strategy Fund (R1)</t>
  </si>
  <si>
    <t>RMLRX</t>
  </si>
  <si>
    <t>Balanced Strategy Fund (R1)</t>
  </si>
  <si>
    <t>RBLRX</t>
  </si>
  <si>
    <t>Growth Strategy Fund (R1)</t>
  </si>
  <si>
    <t>RALRX</t>
  </si>
  <si>
    <t>Tax-Managed U.S. Mid &amp; Small Cap Fund (S)</t>
  </si>
  <si>
    <t>RTSSX</t>
  </si>
  <si>
    <t>Equity Growth Strategy Fund (R1)</t>
  </si>
  <si>
    <t>RELRX</t>
  </si>
  <si>
    <t>2040 Strategy Fund (A)</t>
  </si>
  <si>
    <t>RXLAX</t>
  </si>
  <si>
    <t>2030 Strategy Fund (A)</t>
  </si>
  <si>
    <t>RRLAX</t>
  </si>
  <si>
    <t>2020 Strategy Fund (A)</t>
  </si>
  <si>
    <t>RLLAX</t>
  </si>
  <si>
    <t>2040 Strategy Fund (S)</t>
  </si>
  <si>
    <t>RXLSX</t>
  </si>
  <si>
    <t>2040 Strategy Fund (E)</t>
  </si>
  <si>
    <t>RXLEX</t>
  </si>
  <si>
    <t>2030 Strategy Fund (S)</t>
  </si>
  <si>
    <t>RRLSX</t>
  </si>
  <si>
    <t>Tax-Managed U.S. Mid &amp; Small Cap Fund (C)</t>
  </si>
  <si>
    <t>RTSCX</t>
  </si>
  <si>
    <t>2030 Strategy Fund (E)</t>
  </si>
  <si>
    <t>RRLEX</t>
  </si>
  <si>
    <t>2020 Strategy Fund (S)</t>
  </si>
  <si>
    <t>RLLSX</t>
  </si>
  <si>
    <t>2020 Strategy Fund (E)</t>
  </si>
  <si>
    <t>RLLEX</t>
  </si>
  <si>
    <t>Equity Growth Strategy Fund (A)</t>
  </si>
  <si>
    <t>REAAX</t>
  </si>
  <si>
    <t>Growth Strategy Fund (A)</t>
  </si>
  <si>
    <t>RALAX</t>
  </si>
  <si>
    <t>Balanced Strategy Fund (A)</t>
  </si>
  <si>
    <t>RBLAX</t>
  </si>
  <si>
    <t>Moderate Strategy Fund (A)</t>
  </si>
  <si>
    <t>RMLAX</t>
  </si>
  <si>
    <t>Conservative Strategy Fund (A)</t>
  </si>
  <si>
    <t>RCLAX</t>
  </si>
  <si>
    <t>Global Real Estate Securities Fund (Y)</t>
  </si>
  <si>
    <t>RREYX</t>
  </si>
  <si>
    <t>U.S. Dynamic Equity Fund (S)</t>
  </si>
  <si>
    <t>RSGSX</t>
  </si>
  <si>
    <t>U.S. Dynamic Equity Fund (I)</t>
  </si>
  <si>
    <t>RSGIX</t>
  </si>
  <si>
    <t>U.S. Dynamic Equity Fund (E)</t>
  </si>
  <si>
    <t>RSGEX</t>
  </si>
  <si>
    <t>U.S. Dynamic Equity Fund (C)</t>
  </si>
  <si>
    <t>RSGCX</t>
  </si>
  <si>
    <t>Tax-Managed U.S. Large Cap Fund (E)</t>
  </si>
  <si>
    <t>RTLEX</t>
  </si>
  <si>
    <t>Tax-Managed U.S. Mid &amp; Small Cap Fund (E)</t>
  </si>
  <si>
    <t>RTSEX</t>
  </si>
  <si>
    <t>U.S. Core Equity Fund (I)</t>
  </si>
  <si>
    <t>REASX</t>
  </si>
  <si>
    <t>Equity Growth Strategy Fund (S)</t>
  </si>
  <si>
    <t>RELSX</t>
  </si>
  <si>
    <t>Growth Strategy Fund (S)</t>
  </si>
  <si>
    <t>RALSX</t>
  </si>
  <si>
    <t>Balanced Strategy Fund (S)</t>
  </si>
  <si>
    <t>RBLSX</t>
  </si>
  <si>
    <t>Strategic Bond Fund (Y)</t>
  </si>
  <si>
    <t>RFCYX</t>
  </si>
  <si>
    <t>Strategic Bond Fund (E)</t>
  </si>
  <si>
    <t>RFCEX</t>
  </si>
  <si>
    <t>Investment Grade Bond Fund (Y)</t>
  </si>
  <si>
    <t>RFAYX</t>
  </si>
  <si>
    <t>Investment Grade Bond Fund (E)</t>
  </si>
  <si>
    <t>RFAEX</t>
  </si>
  <si>
    <t>International Developed Markets Fund (Y)</t>
  </si>
  <si>
    <t>RINYX</t>
  </si>
  <si>
    <t>International Developed Markets Fund (E)</t>
  </si>
  <si>
    <t>RIFEX</t>
  </si>
  <si>
    <t>U.S. Defensive Equity Fund (Y)</t>
  </si>
  <si>
    <t>REUYX</t>
  </si>
  <si>
    <t>U.S. Defensive Equity Fund (E)</t>
  </si>
  <si>
    <t>REQEX</t>
  </si>
  <si>
    <t>U.S. Small Cap Equity Fund (Y)</t>
  </si>
  <si>
    <t>REBYX</t>
  </si>
  <si>
    <t>U.S. Small Cap Equity Fund (E)</t>
  </si>
  <si>
    <t>REBEX</t>
  </si>
  <si>
    <t>U.S. Core Equity Fund (E)</t>
  </si>
  <si>
    <t>REAEX</t>
  </si>
  <si>
    <t>Tax-Exempt Bond Fund (E)</t>
  </si>
  <si>
    <t>RTBEX</t>
  </si>
  <si>
    <t>Tax-Exempt Bond Fund (C)</t>
  </si>
  <si>
    <t>RTECX</t>
  </si>
  <si>
    <t>Short Duration Bond Fund (E)</t>
  </si>
  <si>
    <t>RSBEX</t>
  </si>
  <si>
    <t>Short Duration Bond Fund (C)</t>
  </si>
  <si>
    <t>RSBCX</t>
  </si>
  <si>
    <t>Conservative Strategy Fund (C)</t>
  </si>
  <si>
    <t>RCLCX</t>
  </si>
  <si>
    <t>Moderate Strategy Fund (C)</t>
  </si>
  <si>
    <t>RMLCX</t>
  </si>
  <si>
    <t>Balanced Strategy Fund (C)</t>
  </si>
  <si>
    <t>RBLCX</t>
  </si>
  <si>
    <t>Growth Strategy Fund (C)</t>
  </si>
  <si>
    <t>RALCX</t>
  </si>
  <si>
    <t>Equity Growth Strategy Fund (C)</t>
  </si>
  <si>
    <t>RELCX</t>
  </si>
  <si>
    <t>Investment Grade Bond Fund (I)</t>
  </si>
  <si>
    <t>RFASX</t>
  </si>
  <si>
    <t>Global Real Estate Securities Fund (C)</t>
  </si>
  <si>
    <t>RRSCX</t>
  </si>
  <si>
    <t>Emerging Markets Fund (C)</t>
  </si>
  <si>
    <t>REMCX</t>
  </si>
  <si>
    <t>Equity Growth Strategy Fund (E)</t>
  </si>
  <si>
    <t>RELEX</t>
  </si>
  <si>
    <t>Short Duration Bond Fund (S)</t>
  </si>
  <si>
    <t>RFBSX</t>
  </si>
  <si>
    <t>Conservative Strategy Fund (E)</t>
  </si>
  <si>
    <t>RCLEX</t>
  </si>
  <si>
    <t>Moderate Strategy Fund (E)</t>
  </si>
  <si>
    <t>RMLEX</t>
  </si>
  <si>
    <t>Balanced Strategy Fund (E)</t>
  </si>
  <si>
    <t>RBLEX</t>
  </si>
  <si>
    <t>Growth Strategy Fund (E)</t>
  </si>
  <si>
    <t>RALEX</t>
  </si>
  <si>
    <t>Global Real Estate Securities Fund (E)</t>
  </si>
  <si>
    <t>RREEX</t>
  </si>
  <si>
    <t>Emerging Markets Fund (E)</t>
  </si>
  <si>
    <t>REMEX</t>
  </si>
  <si>
    <t>Tax-Managed U.S. Large Cap Fund (S)</t>
  </si>
  <si>
    <t>RETSX</t>
  </si>
  <si>
    <t>Strategic Bond Fund (I)</t>
  </si>
  <si>
    <t>RFCSX</t>
  </si>
  <si>
    <t>Emerging Markets Fund (S)</t>
  </si>
  <si>
    <t>REMSX</t>
  </si>
  <si>
    <t>Global Real Estate Securities Fund (S)</t>
  </si>
  <si>
    <t>RRESX</t>
  </si>
  <si>
    <t>U.S. Defensive Equity Fund (I)</t>
  </si>
  <si>
    <t>REDSX</t>
  </si>
  <si>
    <t>Tax-Exempt Bond Fund (S)</t>
  </si>
  <si>
    <t>RLVSX</t>
  </si>
  <si>
    <t>2055 Strategy Fund (R1)</t>
  </si>
  <si>
    <t>RQLRX</t>
  </si>
  <si>
    <t>Global Opportunistic Credit Fund (Y)</t>
  </si>
  <si>
    <t>RGCYX</t>
  </si>
  <si>
    <t>Global Opportunistic Credit Fund (S)</t>
  </si>
  <si>
    <t>RGCSX</t>
  </si>
  <si>
    <t>Global Opportunistic Credit Fund (E)</t>
  </si>
  <si>
    <t>RCCEX</t>
  </si>
  <si>
    <t>Global Opportunistic Credit Fund (C)</t>
  </si>
  <si>
    <t>RGCCX</t>
  </si>
  <si>
    <t>Global Opportunistic Credit Fund (A)</t>
  </si>
  <si>
    <t>RGCAX</t>
  </si>
  <si>
    <t>Global Infrastructure Fund (Y)</t>
  </si>
  <si>
    <t>RGIYX</t>
  </si>
  <si>
    <t>Global Infrastructure Fund (S)</t>
  </si>
  <si>
    <t>RGISX</t>
  </si>
  <si>
    <t>Global Infrastructure Fund (E)</t>
  </si>
  <si>
    <t>RGIEX</t>
  </si>
  <si>
    <t>Global Infrastructure Fund (C)</t>
  </si>
  <si>
    <t>RGCIX</t>
  </si>
  <si>
    <t>Global Infrastructure Fund (A)</t>
  </si>
  <si>
    <t>RGIAX</t>
  </si>
  <si>
    <t>In Retirement Fund (A)</t>
  </si>
  <si>
    <t>RZLAX</t>
  </si>
  <si>
    <t>Tax-Exempt Bond Fund (A)</t>
  </si>
  <si>
    <t>RTEAX</t>
  </si>
  <si>
    <t>Investment Grade Bond Fund (A)</t>
  </si>
  <si>
    <t>RFAAX</t>
  </si>
  <si>
    <t>Tax-Managed U.S. Mid &amp; Small Cap Fund (A)</t>
  </si>
  <si>
    <t>RTSAX</t>
  </si>
  <si>
    <t>Tax-Managed U.S. Large Cap Fund (A)</t>
  </si>
  <si>
    <t>RTLAX</t>
  </si>
  <si>
    <t>Commodity Strategies Fund (Y)</t>
  </si>
  <si>
    <t>RCSYX</t>
  </si>
  <si>
    <t>Commodity Strategies Fund (S)</t>
  </si>
  <si>
    <t>RCCSX</t>
  </si>
  <si>
    <t>Commodity Strategies Fund (C)</t>
  </si>
  <si>
    <t>RCSCX</t>
  </si>
  <si>
    <t>Commodity Strategies Fund (A)</t>
  </si>
  <si>
    <t>RCSAX</t>
  </si>
  <si>
    <t>Global Real Estate Securities Fund (A)</t>
  </si>
  <si>
    <t>RREAX</t>
  </si>
  <si>
    <t>Short Duration Bond Fund (Y)</t>
  </si>
  <si>
    <t>RSBYX</t>
  </si>
  <si>
    <t>Emerging Markets Fund (Y)</t>
  </si>
  <si>
    <t>REMYX</t>
  </si>
  <si>
    <t>Global Equity Fund (Y)</t>
  </si>
  <si>
    <t>RLGYX</t>
  </si>
  <si>
    <t>Strategic Bond Fund (S)</t>
  </si>
  <si>
    <t>RFCTX</t>
  </si>
  <si>
    <t>Strategic Bond Fund (C)</t>
  </si>
  <si>
    <t>RFCCX</t>
  </si>
  <si>
    <t>Strategic Bond Fund (A)</t>
  </si>
  <si>
    <t>RFDAX</t>
  </si>
  <si>
    <t>International Developed Markets Fund (S)</t>
  </si>
  <si>
    <t>RINTX</t>
  </si>
  <si>
    <t>International Developed Markets Fund (C)</t>
  </si>
  <si>
    <t>RLNCX</t>
  </si>
  <si>
    <t>International Developed Markets Fund (A)</t>
  </si>
  <si>
    <t>RLNAX</t>
  </si>
  <si>
    <t>U.S. Small Cap Equity Fund (S)</t>
  </si>
  <si>
    <t>RLESX</t>
  </si>
  <si>
    <t>U.S. Small Cap Equity Fund (C)</t>
  </si>
  <si>
    <t>RLECX</t>
  </si>
  <si>
    <t>U.S. Small Cap Equity Fund (A)</t>
  </si>
  <si>
    <t>RLACX</t>
  </si>
  <si>
    <t>U.S. Defensive Equity Fund (S)</t>
  </si>
  <si>
    <t>REQTX</t>
  </si>
  <si>
    <t>U.S. Defensive Equity Fund (C)</t>
  </si>
  <si>
    <t>REQCX</t>
  </si>
  <si>
    <t>U.S. Defensive Equity Fund (A)</t>
  </si>
  <si>
    <t>REQAX</t>
  </si>
  <si>
    <t>U.S. Core Equity Fund (S)</t>
  </si>
  <si>
    <t>RLISX</t>
  </si>
  <si>
    <t>U.S. Core Equity Fund (C)</t>
  </si>
  <si>
    <t>REQSX</t>
  </si>
  <si>
    <t>Emerging Markets Fund (A)</t>
  </si>
  <si>
    <t>REMAX</t>
  </si>
  <si>
    <t>U.S. Core Equity Fund (A)</t>
  </si>
  <si>
    <t>RSQAX</t>
  </si>
  <si>
    <t>In Retirement Fund (R1)</t>
  </si>
  <si>
    <t>RZLRX</t>
  </si>
  <si>
    <t>2050 Strategy Fund (R1)</t>
  </si>
  <si>
    <t>RYLRX</t>
  </si>
  <si>
    <t>2045 Strategy Fund (R1)</t>
  </si>
  <si>
    <t>RWLRX</t>
  </si>
  <si>
    <t>2035 Strategy Fund (R1)</t>
  </si>
  <si>
    <t>RVLRX</t>
  </si>
  <si>
    <t>2025 Strategy Fund (R1)</t>
  </si>
  <si>
    <t>RPLRX</t>
  </si>
  <si>
    <t>Short Duration Bond Fund (A)</t>
  </si>
  <si>
    <t>RSBTX</t>
  </si>
  <si>
    <t>Investment Grade Bond Fund (C)</t>
  </si>
  <si>
    <t>RFACX</t>
  </si>
  <si>
    <t>Investment Grade Bond Fund (S)</t>
  </si>
  <si>
    <t>RFATX</t>
  </si>
  <si>
    <t>U.S. Core Equity Fund (Y)</t>
  </si>
  <si>
    <t>782493282</t>
  </si>
  <si>
    <t>REAYX</t>
  </si>
  <si>
    <t>Commodity Strategies Fund (E)</t>
  </si>
  <si>
    <t>782494371</t>
  </si>
  <si>
    <t>RCSEX</t>
  </si>
  <si>
    <t>U.S. Large Cap Equity Fund (A)</t>
  </si>
  <si>
    <t>78249R107</t>
  </si>
  <si>
    <t>RLCZX</t>
  </si>
  <si>
    <t>Tax-Exempt High Yield Bond Fund (S)</t>
  </si>
  <si>
    <t>78249R123</t>
  </si>
  <si>
    <t>RTHSX</t>
  </si>
  <si>
    <t>Tax-Exempt High Yield Bond Fund (E)</t>
  </si>
  <si>
    <t>78249R131</t>
  </si>
  <si>
    <t>RTHEX</t>
  </si>
  <si>
    <t>Tax-Exempt High Yield Bond Fund (C)</t>
  </si>
  <si>
    <t>78249R149</t>
  </si>
  <si>
    <t>RTHCX</t>
  </si>
  <si>
    <t>Tax-Exempt High Yield Bond Fund (A)</t>
  </si>
  <si>
    <t>78249R156</t>
  </si>
  <si>
    <t>RTHAX</t>
  </si>
  <si>
    <t>Tax-Managed International Equity Fund (S)</t>
  </si>
  <si>
    <t>78249R164</t>
  </si>
  <si>
    <t>RTNSX</t>
  </si>
  <si>
    <t>Tax-Managed International Equity Fund (E)</t>
  </si>
  <si>
    <t>78249R172</t>
  </si>
  <si>
    <t>RTNEX</t>
  </si>
  <si>
    <t>Tax-Managed International Equity Fund (C)</t>
  </si>
  <si>
    <t>78249R180</t>
  </si>
  <si>
    <t>RTNCX</t>
  </si>
  <si>
    <t>Tax-Managed International Equity Fund (A)</t>
  </si>
  <si>
    <t>78249R198</t>
  </si>
  <si>
    <t>RTNAX</t>
  </si>
  <si>
    <t>U.S. Large Cap Equity Fund (C)</t>
  </si>
  <si>
    <t>78249R206</t>
  </si>
  <si>
    <t>RLCCX</t>
  </si>
  <si>
    <t>Multi-Strategy Income Fund (Y)</t>
  </si>
  <si>
    <t>78249R214</t>
  </si>
  <si>
    <t>RMYYX</t>
  </si>
  <si>
    <t>Multi-Strategy Income Fund (S)</t>
  </si>
  <si>
    <t>78249R222</t>
  </si>
  <si>
    <t>RMYSX</t>
  </si>
  <si>
    <t>Multi-Strategy Income Fund (E)</t>
  </si>
  <si>
    <t>78249R230</t>
  </si>
  <si>
    <t>RMYEX</t>
  </si>
  <si>
    <t>Multi-Strategy Income Fund (C)</t>
  </si>
  <si>
    <t>78249R248</t>
  </si>
  <si>
    <t>RMYCX</t>
  </si>
  <si>
    <t>Multi-Strategy Income Fund (A)</t>
  </si>
  <si>
    <t>78249R255</t>
  </si>
  <si>
    <t>RMYAX</t>
  </si>
  <si>
    <t>Multifactor International Equity Fund (M)</t>
  </si>
  <si>
    <t>78249R263</t>
  </si>
  <si>
    <t>RTITX</t>
  </si>
  <si>
    <t>Multfactor U.S. Equity Fund (M)</t>
  </si>
  <si>
    <t>78249R271</t>
  </si>
  <si>
    <t>RTDTX</t>
  </si>
  <si>
    <t>Multifactor International Equity Fund (Y)</t>
  </si>
  <si>
    <t>78249R289</t>
  </si>
  <si>
    <t>RTIYX</t>
  </si>
  <si>
    <t>Multifactor International Equity Fund (S)</t>
  </si>
  <si>
    <t>78249R297</t>
  </si>
  <si>
    <t>RTISX</t>
  </si>
  <si>
    <t>U.S. Large Cap Equity Fund (S)</t>
  </si>
  <si>
    <t>78249R305</t>
  </si>
  <si>
    <t>RLCSX</t>
  </si>
  <si>
    <t>Multfactor U.S. Equity Fund (Y)</t>
  </si>
  <si>
    <t>78249R347</t>
  </si>
  <si>
    <t>RTDYX</t>
  </si>
  <si>
    <t>Multfactor U.S. Equity Fund (S)</t>
  </si>
  <si>
    <t>78249R354</t>
  </si>
  <si>
    <t>RTDSX</t>
  </si>
  <si>
    <t>In Retirement Fund (R5)</t>
  </si>
  <si>
    <t>78249R396</t>
  </si>
  <si>
    <t>RZLVX</t>
  </si>
  <si>
    <t>U.S. Mid Cap Equity Fund (A)</t>
  </si>
  <si>
    <t>78249R404</t>
  </si>
  <si>
    <t>RMCAX</t>
  </si>
  <si>
    <t>In Retirement Fund (R4)</t>
  </si>
  <si>
    <t>78249R412</t>
  </si>
  <si>
    <t>RZLUX</t>
  </si>
  <si>
    <t>2055 Strategy Fund (R5)</t>
  </si>
  <si>
    <t>78249R420</t>
  </si>
  <si>
    <t>RQLVX</t>
  </si>
  <si>
    <t>2055 Strategy Fund (R4)</t>
  </si>
  <si>
    <t>78249R438</t>
  </si>
  <si>
    <t>RQLUX</t>
  </si>
  <si>
    <t>2050 Strategy Fund (R5)</t>
  </si>
  <si>
    <t>78249R446</t>
  </si>
  <si>
    <t>RYLWX</t>
  </si>
  <si>
    <t>2050 Strategy Fund (R4)</t>
  </si>
  <si>
    <t>78249R453</t>
  </si>
  <si>
    <t>RYLUX</t>
  </si>
  <si>
    <t>2045 Strategy Fund (R5)</t>
  </si>
  <si>
    <t>78249R461</t>
  </si>
  <si>
    <t>RWLVX</t>
  </si>
  <si>
    <t>2045 Strategy Fund (R4)</t>
  </si>
  <si>
    <t>78249R479</t>
  </si>
  <si>
    <t>RWLUX</t>
  </si>
  <si>
    <t>2040 Strategy Fund (R5)</t>
  </si>
  <si>
    <t>78249R487</t>
  </si>
  <si>
    <t>RXLVX</t>
  </si>
  <si>
    <t>2040 Strategy Fund (R4)</t>
  </si>
  <si>
    <t>78249R495</t>
  </si>
  <si>
    <t>RXLUX</t>
  </si>
  <si>
    <t>U.S. Mid Cap Equity Fund (C)</t>
  </si>
  <si>
    <t>78249R503</t>
  </si>
  <si>
    <t>RMCCX</t>
  </si>
  <si>
    <t>2035 Strategy Fund (R5)</t>
  </si>
  <si>
    <t>78249R511</t>
  </si>
  <si>
    <t>RVLVX</t>
  </si>
  <si>
    <t>2035 Strategy Fund (R4)</t>
  </si>
  <si>
    <t>78249R529</t>
  </si>
  <si>
    <t>RVLUX</t>
  </si>
  <si>
    <t>2030 Strategy Fund (R5)</t>
  </si>
  <si>
    <t>78249R537</t>
  </si>
  <si>
    <t>RRLVX</t>
  </si>
  <si>
    <t>2030 Strategy Fund (R4)</t>
  </si>
  <si>
    <t>78249R545</t>
  </si>
  <si>
    <t>RRLUX</t>
  </si>
  <si>
    <t>2025 Strategy Fund (R5)</t>
  </si>
  <si>
    <t>78249R552</t>
  </si>
  <si>
    <t>RPLVX</t>
  </si>
  <si>
    <t>2025 Strategy Fund (R4)</t>
  </si>
  <si>
    <t>78249R560</t>
  </si>
  <si>
    <t>RPLUX</t>
  </si>
  <si>
    <t>2020 Strategy Fund (R5)</t>
  </si>
  <si>
    <t>78249R578</t>
  </si>
  <si>
    <t>RLLVX</t>
  </si>
  <si>
    <t>2020 Strategy Fund (R4)</t>
  </si>
  <si>
    <t>78249R586</t>
  </si>
  <si>
    <t>RLLUX</t>
  </si>
  <si>
    <t>U.S. Mid Cap Equity Fund (S)</t>
  </si>
  <si>
    <t>78249R602</t>
  </si>
  <si>
    <t>RMCSX</t>
  </si>
  <si>
    <t>Equity Growth Strategy Fund (R5)</t>
  </si>
  <si>
    <t>78249R628</t>
  </si>
  <si>
    <t>RELVX</t>
  </si>
  <si>
    <t>Equity Growth Strategy Fund (R4)</t>
  </si>
  <si>
    <t>78249R636</t>
  </si>
  <si>
    <t>RELUX</t>
  </si>
  <si>
    <t>Growth Strategy Fund (R5)</t>
  </si>
  <si>
    <t>78249R644</t>
  </si>
  <si>
    <t>RALVX</t>
  </si>
  <si>
    <t>Growth Strategy Fund (R4)</t>
  </si>
  <si>
    <t>78249R651</t>
  </si>
  <si>
    <t>RALUX</t>
  </si>
  <si>
    <t>Balanced Strategy Fund (R5)</t>
  </si>
  <si>
    <t>78249R669</t>
  </si>
  <si>
    <t>RBLVX</t>
  </si>
  <si>
    <t>Balanced Strategy Fund (R4)</t>
  </si>
  <si>
    <t>78249R677</t>
  </si>
  <si>
    <t>RBLUX</t>
  </si>
  <si>
    <t>Moderate Strategy Fund (R5)</t>
  </si>
  <si>
    <t>78249R685</t>
  </si>
  <si>
    <t>RMLVX</t>
  </si>
  <si>
    <t>Conservative Strategy Fund (R5)</t>
  </si>
  <si>
    <t>78249R693</t>
  </si>
  <si>
    <t>RCLVX</t>
  </si>
  <si>
    <t>Conservative Strategy Fund (R4)</t>
  </si>
  <si>
    <t>78249R719</t>
  </si>
  <si>
    <t>RCLUX</t>
  </si>
  <si>
    <t>Moderate Strategy Fund (R4)</t>
  </si>
  <si>
    <t>78249R727</t>
  </si>
  <si>
    <t>RMLUX</t>
  </si>
  <si>
    <t>U.S. Dynamic Equity Fund (Y)</t>
  </si>
  <si>
    <t>78249R750</t>
  </si>
  <si>
    <t>RSGTX</t>
  </si>
  <si>
    <t>U.S. Dynamic Equity Fund (A)</t>
  </si>
  <si>
    <t>78249R768</t>
  </si>
  <si>
    <t>RSGAX</t>
  </si>
  <si>
    <t>Strategic Call Overwriting Fund (S)</t>
  </si>
  <si>
    <t>78249R776</t>
  </si>
  <si>
    <t>ROWSX</t>
  </si>
  <si>
    <t>U.S. Strategic Equity Fund (S)</t>
  </si>
  <si>
    <t>78249R826</t>
  </si>
  <si>
    <t>RSESX</t>
  </si>
  <si>
    <t>U.S. Strategic Equity Fund (E)</t>
  </si>
  <si>
    <t>78249R834</t>
  </si>
  <si>
    <t>RSEEX</t>
  </si>
  <si>
    <t>U.S. Strategic Equity Fund (C)</t>
  </si>
  <si>
    <t>78249R842</t>
  </si>
  <si>
    <t>RSECX</t>
  </si>
  <si>
    <t>U.S. Strategic Equity Fund (A)</t>
  </si>
  <si>
    <t>78249R859</t>
  </si>
  <si>
    <t>RSEAX</t>
  </si>
  <si>
    <t>Equity Growth Strategy Fund (A1)</t>
  </si>
  <si>
    <t>78250F539</t>
  </si>
  <si>
    <t>RQTAX</t>
  </si>
  <si>
    <t>Multi-Asset Growth Strategy (Y)</t>
  </si>
  <si>
    <t>78250F547</t>
  </si>
  <si>
    <t>RMGYX</t>
  </si>
  <si>
    <t>Multi-Asset Growth Strategy (S)</t>
  </si>
  <si>
    <t>78250F554</t>
  </si>
  <si>
    <t>RMGSX</t>
  </si>
  <si>
    <t>Multi-Asset Growth Strategy (C)</t>
  </si>
  <si>
    <t>78250F588</t>
  </si>
  <si>
    <t>RAZCX</t>
  </si>
  <si>
    <t>Multi-Asset Growth Strategy (A)</t>
  </si>
  <si>
    <t>78250F596</t>
  </si>
  <si>
    <t>RAZAX</t>
  </si>
  <si>
    <t>Unconstrained Total Return Fund (Y)</t>
  </si>
  <si>
    <t>78250F679</t>
  </si>
  <si>
    <t>RUTYX</t>
  </si>
  <si>
    <t>Unconstrained Total Return Fund (S)</t>
  </si>
  <si>
    <t>78250F687</t>
  </si>
  <si>
    <t>RUTSX</t>
  </si>
  <si>
    <t>U.S. Small Cap Equity Fund (R6)</t>
  </si>
  <si>
    <t>78250F703</t>
  </si>
  <si>
    <t>RSCRX</t>
  </si>
  <si>
    <t>Unconstrained Total Return Fund (E)</t>
  </si>
  <si>
    <t>78250F711</t>
  </si>
  <si>
    <t>RUTEX</t>
  </si>
  <si>
    <t>Unconstrained Total Return Fund (C)</t>
  </si>
  <si>
    <t>78250F729</t>
  </si>
  <si>
    <t>RUTCX</t>
  </si>
  <si>
    <t>Unconstrained Total Return Fund (A)</t>
  </si>
  <si>
    <t>78250F737</t>
  </si>
  <si>
    <t>RUTAX</t>
  </si>
  <si>
    <t>Multifactor International Equity Fund (R6)</t>
  </si>
  <si>
    <t>78250F745</t>
  </si>
  <si>
    <t>RTIRX</t>
  </si>
  <si>
    <t>Global Real Estate Securities Fund (R6)</t>
  </si>
  <si>
    <t>78250F786</t>
  </si>
  <si>
    <t>RRSRX</t>
  </si>
  <si>
    <t>Multfactor U.S. Equity Fund (R6)</t>
  </si>
  <si>
    <t>78250F802</t>
  </si>
  <si>
    <t>RTDRX</t>
  </si>
  <si>
    <t>Investment Grade Bond Fund (R6)</t>
  </si>
  <si>
    <t>78250F836</t>
  </si>
  <si>
    <t>RIGRX</t>
  </si>
  <si>
    <t>Strategic Bond Fund (R6)</t>
  </si>
  <si>
    <t>78250F844</t>
  </si>
  <si>
    <t>RSBRX</t>
  </si>
  <si>
    <t>Emerging Markets Fund (R6)</t>
  </si>
  <si>
    <t>78250F869</t>
  </si>
  <si>
    <t>REGRX</t>
  </si>
  <si>
    <t>Global Opportunistic Credit Fund (M)</t>
  </si>
  <si>
    <t>78250G123</t>
  </si>
  <si>
    <t>RGOTX</t>
  </si>
  <si>
    <t>Tax-Managed International Equity Fund (M)</t>
  </si>
  <si>
    <t>78250G222</t>
  </si>
  <si>
    <t>RTIUX</t>
  </si>
  <si>
    <t>Tax-Managed U.S. Mid &amp; Small Cap Fund (M)</t>
  </si>
  <si>
    <t>78250G271</t>
  </si>
  <si>
    <t>RTOUX</t>
  </si>
  <si>
    <t>Tax-Managed U.S. Large Cap Fund (M)</t>
  </si>
  <si>
    <t>78250G339</t>
  </si>
  <si>
    <t>RTMTX</t>
  </si>
  <si>
    <t>Emerging Markets Fund (M)</t>
  </si>
  <si>
    <t>78250G388</t>
  </si>
  <si>
    <t>RMMTX</t>
  </si>
  <si>
    <t>Global Equity Fund (M)</t>
  </si>
  <si>
    <t>78250G446</t>
  </si>
  <si>
    <t>RGDTX</t>
  </si>
  <si>
    <t>International Developed Markets Fund (M)</t>
  </si>
  <si>
    <t>78250G495</t>
  </si>
  <si>
    <t>RNTTX</t>
  </si>
  <si>
    <t>U.S. Small Cap Equity Fund (M)</t>
  </si>
  <si>
    <t>78250G594</t>
  </si>
  <si>
    <t>RUNTX</t>
  </si>
  <si>
    <t>U.S. Strategic Equity Fund (M)</t>
  </si>
  <si>
    <t>78250G768</t>
  </si>
  <si>
    <t>RUSTX</t>
  </si>
  <si>
    <t>Growth Strategy Fund (A1)</t>
  </si>
  <si>
    <t>78250H154</t>
  </si>
  <si>
    <t>RGTAX</t>
  </si>
  <si>
    <t>Balanced Strategy Fund (A1)</t>
  </si>
  <si>
    <t>78250H212</t>
  </si>
  <si>
    <t>RBSAX</t>
  </si>
  <si>
    <t>Multi-Asset Growth Strategy (M)</t>
  </si>
  <si>
    <t>78250H386</t>
  </si>
  <si>
    <t>RMATX</t>
  </si>
  <si>
    <t>Multi-Strategy Income Fund (M)</t>
  </si>
  <si>
    <t>78250H444</t>
  </si>
  <si>
    <t>RGYTX</t>
  </si>
  <si>
    <t>Multi-Strategy Income Fund (T)</t>
  </si>
  <si>
    <t>78250H485</t>
  </si>
  <si>
    <t>RGYAX</t>
  </si>
  <si>
    <t>Global Real Estate Securities Fund (M)</t>
  </si>
  <si>
    <t>78250H493</t>
  </si>
  <si>
    <t>RETTX</t>
  </si>
  <si>
    <t>Unconstrained Total Return Fund (M)</t>
  </si>
  <si>
    <t>78250H501</t>
  </si>
  <si>
    <t>RUCTX</t>
  </si>
  <si>
    <t>Global Infrastructure Fund (M)</t>
  </si>
  <si>
    <t>78250H550</t>
  </si>
  <si>
    <t>RGFTX</t>
  </si>
  <si>
    <t>Strategic Bond Fund (T)</t>
  </si>
  <si>
    <t>78250H600</t>
  </si>
  <si>
    <t>RSYAX</t>
  </si>
  <si>
    <t>Commodity Strategies Fund (M)</t>
  </si>
  <si>
    <t>78250H618</t>
  </si>
  <si>
    <t>RCOTX</t>
  </si>
  <si>
    <t>Tax-Exempt Bond Fund (M)</t>
  </si>
  <si>
    <t>78250H667</t>
  </si>
  <si>
    <t>RBCUX</t>
  </si>
  <si>
    <t>Tax-Exempt High Yield Bond Fund (M)</t>
  </si>
  <si>
    <t>78250H725</t>
  </si>
  <si>
    <t>RHYTX</t>
  </si>
  <si>
    <t>Short Duration Bond Fund (M)</t>
  </si>
  <si>
    <t>78250H766</t>
  </si>
  <si>
    <t>RSDTX</t>
  </si>
  <si>
    <t>Investment Grade Bond Fund (M)</t>
  </si>
  <si>
    <t>78250H824</t>
  </si>
  <si>
    <t>RIWTX</t>
  </si>
  <si>
    <t>Strategic Bond Fund (M)</t>
  </si>
  <si>
    <t>78250H873</t>
  </si>
  <si>
    <t>RSYTX</t>
  </si>
  <si>
    <t>Short Duration Bond Fund (R6)</t>
  </si>
  <si>
    <t>78520F828</t>
  </si>
  <si>
    <t>RDBRX</t>
  </si>
  <si>
    <t>(01/22/2018)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</si>
</sst>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0">
    <font>
      <sz val="10"/>
      <name val="Arial"/>
    </font>
    <font>
      <b/>
      <sz val="10"/>
      <name val="Arial"/>
      <family val="2"/>
    </font>
    <font>
      <sz val="10"/>
      <name val="Arial"/>
      <family val="2"/>
    </font>
    <font>
      <b/>
      <sz val="14"/>
      <name val="Arial"/>
      <family val="2"/>
    </font>
    <font>
      <i/>
      <sz val="11"/>
      <name val="Palatino"/>
      <family val="1"/>
    </font>
    <font>
      <b/>
      <u/>
      <sz val="12"/>
      <name val="Arial"/>
      <family val="2"/>
    </font>
    <font>
      <sz val="12"/>
      <name val="Arial"/>
      <family val="2"/>
    </font>
    <font>
      <b/>
      <sz val="12"/>
      <name val="Arial"/>
      <family val="2"/>
    </font>
    <font>
      <i/>
      <sz val="10"/>
      <name val="Arial"/>
      <family val="2"/>
    </font>
    <font>
      <u/>
      <sz val="10"/>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 fillId="0" borderId="0" applyFont="0" applyFill="0" applyBorder="0" applyAlignment="0" applyProtection="0"/>
  </cellStyleXfs>
  <cellXfs count="70">
    <xf numFmtId="0" fontId="0" fillId="0" borderId="0" xfId="0"/>
    <xf numFmtId="0" fontId="1" fillId="0" borderId="0" xfId="0" applyFont="1" applyAlignment="1">
      <alignment horizontal="left"/>
    </xf>
    <xf numFmtId="0" fontId="2" fillId="0" borderId="0" xfId="0" applyFont="1" applyAlignment="1">
      <alignment horizontal="center"/>
    </xf>
    <xf numFmtId="14" fontId="0" fillId="0" borderId="1" xfId="0" applyNumberFormat="1" applyBorder="1" applyAlignment="1">
      <alignment horizontal="center"/>
    </xf>
    <xf numFmtId="0" fontId="3"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0" fontId="3" fillId="0" borderId="0" xfId="0" applyFont="1" applyAlignment="1">
      <alignment horizontal="center"/>
    </xf>
    <xf numFmtId="0" fontId="0" fillId="0" borderId="0" xfId="0" applyAlignment="1">
      <alignment vertical="top" wrapText="1"/>
    </xf>
    <xf numFmtId="0" fontId="4" fillId="0" borderId="0" xfId="0" applyFont="1" applyAlignment="1">
      <alignment horizontal="left" vertical="top" wrapText="1"/>
    </xf>
    <xf numFmtId="0" fontId="0" fillId="0" borderId="0" xfId="0" applyAlignment="1">
      <alignment wrapText="1"/>
    </xf>
    <xf numFmtId="0" fontId="5" fillId="0" borderId="0" xfId="0" applyFont="1" applyBorder="1" applyAlignment="1">
      <alignment horizontal="left"/>
    </xf>
    <xf numFmtId="0" fontId="6" fillId="0" borderId="0" xfId="0" applyFont="1" applyBorder="1" applyAlignment="1">
      <alignment horizontal="center"/>
    </xf>
    <xf numFmtId="0" fontId="2" fillId="0" borderId="0" xfId="0" applyFont="1" applyBorder="1" applyAlignment="1">
      <alignment horizontal="center"/>
    </xf>
    <xf numFmtId="0" fontId="7" fillId="0" borderId="0" xfId="0" applyFont="1"/>
    <xf numFmtId="0" fontId="0" fillId="2" borderId="2"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4" xfId="0" applyFont="1" applyBorder="1" applyAlignment="1">
      <alignment horizontal="center"/>
    </xf>
    <xf numFmtId="0" fontId="2" fillId="0" borderId="4" xfId="0" applyFont="1" applyBorder="1" applyAlignment="1">
      <alignment horizontal="center"/>
    </xf>
    <xf numFmtId="0" fontId="0" fillId="0" borderId="4" xfId="0" applyFill="1" applyBorder="1"/>
    <xf numFmtId="0" fontId="0" fillId="0" borderId="4" xfId="0" applyBorder="1"/>
    <xf numFmtId="0" fontId="8" fillId="0" borderId="3" xfId="0" applyFont="1" applyFill="1" applyBorder="1" applyAlignment="1">
      <alignment horizontal="center"/>
    </xf>
    <xf numFmtId="0" fontId="0" fillId="0" borderId="5" xfId="0" applyFill="1" applyBorder="1" applyAlignment="1">
      <alignment horizontal="center"/>
    </xf>
    <xf numFmtId="0" fontId="0" fillId="0" borderId="4" xfId="0" applyFill="1" applyBorder="1" applyAlignment="1">
      <alignment horizontal="center"/>
    </xf>
    <xf numFmtId="0" fontId="0" fillId="0" borderId="5" xfId="0" applyFill="1" applyBorder="1"/>
    <xf numFmtId="0" fontId="0" fillId="0" borderId="5" xfId="0" applyBorder="1"/>
    <xf numFmtId="0" fontId="0" fillId="0" borderId="6" xfId="0" applyBorder="1" applyAlignment="1">
      <alignment horizontal="center"/>
    </xf>
    <xf numFmtId="0" fontId="0" fillId="0" borderId="0" xfId="0" applyFill="1" applyBorder="1"/>
    <xf numFmtId="0" fontId="0" fillId="0" borderId="0" xfId="0" applyBorder="1"/>
    <xf numFmtId="0" fontId="0" fillId="0" borderId="6" xfId="0" applyFill="1" applyBorder="1" applyAlignment="1">
      <alignment horizontal="center"/>
    </xf>
    <xf numFmtId="0" fontId="0" fillId="0" borderId="7" xfId="0" applyFill="1" applyBorder="1"/>
    <xf numFmtId="0" fontId="0" fillId="0" borderId="6" xfId="0" applyFill="1" applyBorder="1"/>
    <xf numFmtId="0" fontId="0" fillId="0" borderId="7" xfId="0" applyBorder="1"/>
    <xf numFmtId="0" fontId="0" fillId="0" borderId="7" xfId="0"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2" fillId="0" borderId="7" xfId="0" applyFont="1" applyBorder="1" applyAlignment="1">
      <alignment horizontal="center"/>
    </xf>
    <xf numFmtId="0" fontId="2" fillId="0" borderId="0" xfId="0" applyFont="1" applyFill="1" applyBorder="1" applyAlignment="1">
      <alignment horizontal="center" wrapText="1"/>
    </xf>
    <xf numFmtId="0" fontId="9" fillId="0" borderId="0" xfId="0" applyFont="1" applyFill="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9" xfId="0" applyFont="1" applyFill="1" applyBorder="1" applyAlignment="1">
      <alignment horizontal="center" wrapText="1"/>
    </xf>
    <xf numFmtId="0" fontId="9" fillId="0" borderId="8"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center"/>
    </xf>
    <xf numFmtId="0" fontId="9" fillId="0" borderId="10" xfId="0" applyFont="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wrapText="1"/>
    </xf>
    <xf numFmtId="0" fontId="0" fillId="0" borderId="0" xfId="0" applyFill="1"/>
    <xf numFmtId="49" fontId="0" fillId="0" borderId="0" xfId="0" applyNumberFormat="1" applyFill="1"/>
    <xf numFmtId="164" fontId="2" fillId="0" borderId="0" xfId="0" applyNumberFormat="1" applyFont="1" applyFill="1" applyBorder="1" applyAlignment="1">
      <alignment horizontal="center"/>
    </xf>
    <xf numFmtId="164" fontId="2" fillId="0" borderId="0" xfId="1" applyNumberFormat="1" applyFont="1" applyBorder="1" applyAlignment="1">
      <alignment horizontal="center"/>
    </xf>
    <xf numFmtId="164" fontId="2" fillId="0" borderId="0" xfId="1" applyNumberFormat="1" applyFont="1" applyFill="1" applyBorder="1" applyAlignment="1">
      <alignment horizontal="center"/>
    </xf>
    <xf numFmtId="164" fontId="2" fillId="0" borderId="0" xfId="0" applyNumberFormat="1" applyFont="1" applyBorder="1" applyAlignment="1">
      <alignment horizontal="center"/>
    </xf>
    <xf numFmtId="164" fontId="0" fillId="0" borderId="0" xfId="0" applyNumberFormat="1" applyAlignment="1">
      <alignment horizontal="center"/>
    </xf>
    <xf numFmtId="164" fontId="0" fillId="0" borderId="0" xfId="1" applyNumberFormat="1" applyFont="1"/>
    <xf numFmtId="49" fontId="0" fillId="0" borderId="0" xfId="0" applyNumberFormat="1" applyFill="1" applyBorder="1"/>
    <xf numFmtId="0" fontId="2" fillId="0" borderId="0" xfId="0" applyFont="1" applyFill="1"/>
    <xf numFmtId="49" fontId="2" fillId="0" borderId="0" xfId="0" applyNumberFormat="1" applyFont="1" applyFill="1"/>
    <xf numFmtId="0" fontId="0" fillId="0" borderId="0" xfId="0" applyFont="1" applyFill="1"/>
    <xf numFmtId="0" fontId="2" fillId="0" borderId="0" xfId="0" applyFont="1" applyFill="1" applyBorder="1"/>
    <xf numFmtId="49" fontId="2" fillId="0" borderId="0" xfId="0" applyNumberFormat="1" applyFont="1" applyFill="1" applyBorder="1"/>
    <xf numFmtId="0" fontId="0" fillId="0" borderId="0" xfId="0" applyAlignment="1">
      <alignment vertical="top" wrapText="1"/>
    </xf>
    <xf numFmtId="0" fontId="0" fillId="0" borderId="6"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cellXfs>
  <cellStyles count="2">
    <cellStyle name="Normal" xfId="0" builtinId="0"/>
    <cellStyle name="Percent 2" xfId="1" xr:uid="{2AE0BB10-3AE6-4D1E-B388-62679CA251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EC6B1-8079-41FC-8486-B5D54200DAF7}">
  <dimension ref="A1:CM476"/>
  <sheetViews>
    <sheetView tabSelected="1" zoomScaleNormal="100" workbookViewId="0">
      <selection activeCell="A3" sqref="A3:J4"/>
    </sheetView>
  </sheetViews>
  <sheetFormatPr defaultRowHeight="13.2"/>
  <cols>
    <col min="1" max="1" width="45" customWidth="1"/>
    <col min="2" max="2" width="12.6640625" customWidth="1"/>
    <col min="3" max="3" width="11.88671875" customWidth="1"/>
    <col min="4" max="4" width="10.33203125" bestFit="1" customWidth="1"/>
    <col min="5" max="5" width="11.5546875" bestFit="1" customWidth="1"/>
    <col min="6" max="6" width="14.109375" customWidth="1"/>
    <col min="7" max="7" width="33.88671875" bestFit="1" customWidth="1"/>
    <col min="8" max="8" width="15.88671875" customWidth="1"/>
    <col min="9" max="9" width="22.6640625" customWidth="1"/>
    <col min="10" max="10" width="21.109375" customWidth="1"/>
    <col min="11" max="11" width="18.33203125" style="5" customWidth="1"/>
    <col min="12" max="12" width="18.109375" style="5" customWidth="1"/>
    <col min="13" max="81" width="15.88671875" customWidth="1"/>
  </cols>
  <sheetData>
    <row r="1" spans="1:91" ht="18" thickBot="1">
      <c r="A1" s="1" t="s">
        <v>0</v>
      </c>
      <c r="B1" s="2"/>
      <c r="C1" s="3" t="s">
        <v>708</v>
      </c>
      <c r="E1" s="4" t="s">
        <v>1</v>
      </c>
      <c r="G1" s="2"/>
      <c r="H1" s="2"/>
      <c r="I1" s="2"/>
      <c r="J1" s="2"/>
    </row>
    <row r="2" spans="1:91" ht="17.399999999999999">
      <c r="A2" s="1"/>
      <c r="B2" s="2"/>
      <c r="C2" s="6"/>
      <c r="D2" s="2"/>
      <c r="E2" s="2"/>
      <c r="F2" s="7"/>
      <c r="G2" s="2"/>
      <c r="H2" s="2"/>
      <c r="I2" s="2"/>
      <c r="J2" s="2"/>
    </row>
    <row r="3" spans="1:91">
      <c r="A3" s="64" t="s">
        <v>2</v>
      </c>
      <c r="B3" s="64"/>
      <c r="C3" s="64"/>
      <c r="D3" s="64"/>
      <c r="E3" s="64"/>
      <c r="F3" s="64"/>
      <c r="G3" s="64"/>
      <c r="H3" s="64"/>
      <c r="I3" s="64"/>
      <c r="J3" s="64"/>
    </row>
    <row r="4" spans="1:91">
      <c r="A4" s="64"/>
      <c r="B4" s="64"/>
      <c r="C4" s="64"/>
      <c r="D4" s="64"/>
      <c r="E4" s="64"/>
      <c r="F4" s="64"/>
      <c r="G4" s="64"/>
      <c r="H4" s="64"/>
      <c r="I4" s="64"/>
      <c r="J4" s="64"/>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64"/>
      <c r="CL4" s="64"/>
      <c r="CM4" s="8"/>
    </row>
    <row r="5" spans="1:91" ht="19.5" customHeight="1">
      <c r="A5" s="9"/>
      <c r="B5" s="9"/>
      <c r="C5" s="9"/>
      <c r="D5" s="9"/>
      <c r="E5" s="9"/>
      <c r="F5" s="9"/>
      <c r="G5" s="9"/>
      <c r="H5" s="10"/>
      <c r="I5" s="10"/>
      <c r="J5" s="10"/>
    </row>
    <row r="6" spans="1:91" ht="15.6">
      <c r="A6" s="11" t="s">
        <v>3</v>
      </c>
      <c r="B6" s="12"/>
      <c r="C6" s="12"/>
      <c r="D6" s="13"/>
      <c r="E6" s="13"/>
      <c r="F6" s="13"/>
      <c r="G6" s="13"/>
      <c r="H6" s="13"/>
      <c r="I6" s="13"/>
      <c r="J6" s="13"/>
      <c r="K6" s="6"/>
      <c r="L6" s="6"/>
    </row>
    <row r="7" spans="1:91" ht="15.6">
      <c r="A7" s="11" t="s">
        <v>4</v>
      </c>
      <c r="B7" s="12"/>
      <c r="C7" s="12"/>
      <c r="D7" s="14" t="s">
        <v>5</v>
      </c>
      <c r="E7" s="13"/>
      <c r="F7" s="13"/>
      <c r="G7" s="13"/>
      <c r="H7" s="13"/>
      <c r="I7" s="13"/>
      <c r="J7" s="13"/>
      <c r="K7" s="6"/>
      <c r="L7" s="6"/>
      <c r="Q7" s="14"/>
      <c r="AF7" s="14"/>
      <c r="AU7" s="14"/>
    </row>
    <row r="8" spans="1:91" s="5" customFormat="1" ht="12.75" customHeight="1">
      <c r="A8" s="15">
        <v>1</v>
      </c>
      <c r="B8" s="15">
        <v>2</v>
      </c>
      <c r="C8" s="15">
        <v>3</v>
      </c>
      <c r="D8" s="15">
        <v>4</v>
      </c>
      <c r="E8" s="15">
        <v>5</v>
      </c>
      <c r="F8" s="15">
        <v>6</v>
      </c>
      <c r="G8" s="15">
        <f>F8+1</f>
        <v>7</v>
      </c>
      <c r="H8" s="15">
        <f t="shared" ref="H8:AV8" si="0">G8+1</f>
        <v>8</v>
      </c>
      <c r="I8" s="15">
        <v>9</v>
      </c>
      <c r="J8" s="15">
        <v>10</v>
      </c>
      <c r="K8" s="15">
        <v>11</v>
      </c>
      <c r="L8" s="15">
        <v>12</v>
      </c>
      <c r="M8" s="15">
        <f>L8+1</f>
        <v>13</v>
      </c>
      <c r="N8" s="15">
        <f t="shared" si="0"/>
        <v>14</v>
      </c>
      <c r="O8" s="15">
        <f t="shared" si="0"/>
        <v>15</v>
      </c>
      <c r="P8" s="15">
        <f t="shared" si="0"/>
        <v>16</v>
      </c>
      <c r="Q8" s="15">
        <f t="shared" si="0"/>
        <v>17</v>
      </c>
      <c r="R8" s="15">
        <f t="shared" si="0"/>
        <v>18</v>
      </c>
      <c r="S8" s="15">
        <f t="shared" si="0"/>
        <v>19</v>
      </c>
      <c r="T8" s="15">
        <f t="shared" si="0"/>
        <v>20</v>
      </c>
      <c r="U8" s="15">
        <f t="shared" si="0"/>
        <v>21</v>
      </c>
      <c r="V8" s="15">
        <f t="shared" si="0"/>
        <v>22</v>
      </c>
      <c r="W8" s="15">
        <f t="shared" si="0"/>
        <v>23</v>
      </c>
      <c r="X8" s="15">
        <f t="shared" si="0"/>
        <v>24</v>
      </c>
      <c r="Y8" s="15">
        <f t="shared" si="0"/>
        <v>25</v>
      </c>
      <c r="Z8" s="15">
        <f t="shared" si="0"/>
        <v>26</v>
      </c>
      <c r="AA8" s="15">
        <f t="shared" si="0"/>
        <v>27</v>
      </c>
      <c r="AB8" s="15">
        <f t="shared" si="0"/>
        <v>28</v>
      </c>
      <c r="AC8" s="15">
        <f t="shared" si="0"/>
        <v>29</v>
      </c>
      <c r="AD8" s="15">
        <f t="shared" si="0"/>
        <v>30</v>
      </c>
      <c r="AE8" s="15">
        <f t="shared" si="0"/>
        <v>31</v>
      </c>
      <c r="AF8" s="15">
        <f t="shared" si="0"/>
        <v>32</v>
      </c>
      <c r="AG8" s="15">
        <f t="shared" si="0"/>
        <v>33</v>
      </c>
      <c r="AH8" s="15">
        <f t="shared" si="0"/>
        <v>34</v>
      </c>
      <c r="AI8" s="15">
        <f t="shared" si="0"/>
        <v>35</v>
      </c>
      <c r="AJ8" s="15">
        <f t="shared" si="0"/>
        <v>36</v>
      </c>
      <c r="AK8" s="15">
        <f t="shared" si="0"/>
        <v>37</v>
      </c>
      <c r="AL8" s="15">
        <f t="shared" si="0"/>
        <v>38</v>
      </c>
      <c r="AM8" s="15">
        <f t="shared" si="0"/>
        <v>39</v>
      </c>
      <c r="AN8" s="15">
        <f t="shared" si="0"/>
        <v>40</v>
      </c>
      <c r="AO8" s="15">
        <f t="shared" si="0"/>
        <v>41</v>
      </c>
      <c r="AP8" s="15">
        <f t="shared" si="0"/>
        <v>42</v>
      </c>
      <c r="AQ8" s="15">
        <f t="shared" si="0"/>
        <v>43</v>
      </c>
      <c r="AR8" s="15">
        <f t="shared" si="0"/>
        <v>44</v>
      </c>
      <c r="AS8" s="15">
        <f t="shared" si="0"/>
        <v>45</v>
      </c>
      <c r="AT8" s="15">
        <f t="shared" si="0"/>
        <v>46</v>
      </c>
      <c r="AU8" s="15">
        <f t="shared" si="0"/>
        <v>47</v>
      </c>
      <c r="AV8" s="15">
        <f t="shared" si="0"/>
        <v>48</v>
      </c>
      <c r="AW8" s="15">
        <f>AV8+1</f>
        <v>49</v>
      </c>
      <c r="AX8" s="15">
        <f t="shared" ref="AX8:BO8" si="1">AW8+1</f>
        <v>50</v>
      </c>
      <c r="AY8" s="15">
        <f t="shared" si="1"/>
        <v>51</v>
      </c>
      <c r="AZ8" s="15">
        <f t="shared" si="1"/>
        <v>52</v>
      </c>
      <c r="BA8" s="15">
        <f t="shared" si="1"/>
        <v>53</v>
      </c>
      <c r="BB8" s="15">
        <f t="shared" si="1"/>
        <v>54</v>
      </c>
      <c r="BC8" s="15">
        <f t="shared" si="1"/>
        <v>55</v>
      </c>
      <c r="BD8" s="15">
        <f t="shared" si="1"/>
        <v>56</v>
      </c>
      <c r="BE8" s="15">
        <f t="shared" si="1"/>
        <v>57</v>
      </c>
      <c r="BF8" s="15">
        <f t="shared" si="1"/>
        <v>58</v>
      </c>
      <c r="BG8" s="15">
        <f t="shared" si="1"/>
        <v>59</v>
      </c>
      <c r="BH8" s="15">
        <f t="shared" si="1"/>
        <v>60</v>
      </c>
      <c r="BI8" s="15">
        <f t="shared" si="1"/>
        <v>61</v>
      </c>
      <c r="BJ8" s="15">
        <f t="shared" si="1"/>
        <v>62</v>
      </c>
      <c r="BK8" s="15">
        <f t="shared" si="1"/>
        <v>63</v>
      </c>
      <c r="BL8" s="15">
        <f t="shared" si="1"/>
        <v>64</v>
      </c>
      <c r="BM8" s="15">
        <f t="shared" si="1"/>
        <v>65</v>
      </c>
      <c r="BN8" s="15">
        <f t="shared" si="1"/>
        <v>66</v>
      </c>
      <c r="BO8" s="15">
        <f t="shared" si="1"/>
        <v>67</v>
      </c>
      <c r="BP8" s="15">
        <f>BO8+1</f>
        <v>68</v>
      </c>
      <c r="BQ8" s="15">
        <v>69</v>
      </c>
      <c r="BR8" s="15">
        <v>70</v>
      </c>
      <c r="BS8" s="15">
        <v>71</v>
      </c>
      <c r="BT8" s="15">
        <v>72</v>
      </c>
      <c r="BU8" s="15">
        <v>73</v>
      </c>
      <c r="BV8" s="15">
        <v>74</v>
      </c>
      <c r="BW8" s="15">
        <v>75</v>
      </c>
      <c r="BX8" s="15">
        <v>76</v>
      </c>
      <c r="BY8" s="15">
        <v>77</v>
      </c>
      <c r="BZ8" s="15">
        <v>78</v>
      </c>
      <c r="CA8" s="15">
        <v>79</v>
      </c>
      <c r="CB8" s="15">
        <v>80</v>
      </c>
      <c r="CC8" s="15">
        <v>81</v>
      </c>
    </row>
    <row r="9" spans="1:91">
      <c r="A9" s="16"/>
      <c r="B9" s="17"/>
      <c r="C9" s="17"/>
      <c r="D9" s="18" t="s">
        <v>6</v>
      </c>
      <c r="E9" s="19" t="s">
        <v>7</v>
      </c>
      <c r="F9" s="6" t="s">
        <v>8</v>
      </c>
      <c r="G9" s="18" t="s">
        <v>9</v>
      </c>
      <c r="H9" s="18" t="s">
        <v>9</v>
      </c>
      <c r="I9" s="17" t="s">
        <v>10</v>
      </c>
      <c r="J9" s="17" t="s">
        <v>10</v>
      </c>
      <c r="K9" s="13" t="s">
        <v>11</v>
      </c>
      <c r="M9" s="20"/>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2" t="s">
        <v>9</v>
      </c>
      <c r="BR9" s="23"/>
      <c r="BS9" s="22" t="s">
        <v>9</v>
      </c>
      <c r="BT9" s="24"/>
      <c r="BU9" s="24"/>
      <c r="BV9" s="25"/>
      <c r="BW9" s="22" t="s">
        <v>9</v>
      </c>
      <c r="BX9" s="20"/>
      <c r="BY9" s="20"/>
      <c r="BZ9" s="25"/>
      <c r="CA9" s="22" t="s">
        <v>9</v>
      </c>
      <c r="CB9" s="24"/>
      <c r="CC9" s="26"/>
    </row>
    <row r="10" spans="1:91">
      <c r="A10" s="27"/>
      <c r="B10" s="6"/>
      <c r="C10" s="6"/>
      <c r="D10" s="6"/>
      <c r="E10" s="13" t="s">
        <v>12</v>
      </c>
      <c r="F10" s="6" t="s">
        <v>13</v>
      </c>
      <c r="G10" s="6" t="s">
        <v>14</v>
      </c>
      <c r="H10" s="6" t="s">
        <v>15</v>
      </c>
      <c r="I10" s="6" t="s">
        <v>16</v>
      </c>
      <c r="J10" s="6" t="s">
        <v>16</v>
      </c>
      <c r="K10" s="6" t="s">
        <v>17</v>
      </c>
      <c r="L10" s="13" t="s">
        <v>18</v>
      </c>
      <c r="M10" s="28"/>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30"/>
      <c r="BR10" s="31"/>
      <c r="BS10" s="65" t="s">
        <v>19</v>
      </c>
      <c r="BT10" s="66"/>
      <c r="BU10" s="66"/>
      <c r="BV10" s="67"/>
      <c r="BW10" s="32"/>
      <c r="BX10" s="68" t="s">
        <v>20</v>
      </c>
      <c r="BY10" s="68"/>
      <c r="BZ10" s="69"/>
      <c r="CA10" s="32"/>
      <c r="CB10" s="28"/>
      <c r="CC10" s="33"/>
    </row>
    <row r="11" spans="1:91">
      <c r="A11" s="27"/>
      <c r="B11" s="13"/>
      <c r="C11" s="6"/>
      <c r="D11" s="6"/>
      <c r="E11" s="13" t="s">
        <v>21</v>
      </c>
      <c r="F11" s="13" t="s">
        <v>22</v>
      </c>
      <c r="G11" s="5" t="s">
        <v>23</v>
      </c>
      <c r="H11" s="6" t="s">
        <v>24</v>
      </c>
      <c r="I11" s="6" t="s">
        <v>25</v>
      </c>
      <c r="J11" s="6" t="s">
        <v>26</v>
      </c>
      <c r="K11" s="6" t="s">
        <v>27</v>
      </c>
      <c r="L11" s="6" t="s">
        <v>28</v>
      </c>
      <c r="M11" s="28"/>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6" t="s">
        <v>29</v>
      </c>
      <c r="AX11" s="29"/>
      <c r="AY11" s="29"/>
      <c r="AZ11" s="29"/>
      <c r="BA11" s="29"/>
      <c r="BB11" s="29"/>
      <c r="BC11" s="29"/>
      <c r="BD11" s="29"/>
      <c r="BE11" s="29"/>
      <c r="BF11" s="29"/>
      <c r="BG11" s="29"/>
      <c r="BH11" s="29"/>
      <c r="BI11" s="29"/>
      <c r="BJ11" s="29"/>
      <c r="BK11" s="29"/>
      <c r="BL11" s="29"/>
      <c r="BM11" s="29"/>
      <c r="BN11" s="29"/>
      <c r="BO11" s="29"/>
      <c r="BP11" s="29"/>
      <c r="BQ11" s="30"/>
      <c r="BR11" s="34"/>
      <c r="BS11" s="30"/>
      <c r="BT11" s="35"/>
      <c r="BU11" s="35"/>
      <c r="BV11" s="34" t="s">
        <v>30</v>
      </c>
      <c r="BW11" s="32"/>
      <c r="BX11" s="28"/>
      <c r="BY11" s="28"/>
      <c r="BZ11" s="34" t="s">
        <v>30</v>
      </c>
      <c r="CA11" s="32"/>
      <c r="CB11" s="28"/>
      <c r="CC11" s="33"/>
    </row>
    <row r="12" spans="1:91">
      <c r="A12" s="27"/>
      <c r="B12" s="13"/>
      <c r="C12" s="6"/>
      <c r="D12" s="6"/>
      <c r="E12" s="6" t="s">
        <v>31</v>
      </c>
      <c r="F12" s="36" t="s">
        <v>32</v>
      </c>
      <c r="G12" s="6" t="s">
        <v>33</v>
      </c>
      <c r="H12" s="35" t="s">
        <v>34</v>
      </c>
      <c r="I12" s="6" t="s">
        <v>35</v>
      </c>
      <c r="J12" s="6" t="s">
        <v>36</v>
      </c>
      <c r="K12" s="13" t="s">
        <v>32</v>
      </c>
      <c r="L12" s="6" t="s">
        <v>37</v>
      </c>
      <c r="M12" s="28"/>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6" t="s">
        <v>38</v>
      </c>
      <c r="AX12" s="29"/>
      <c r="AY12" s="29"/>
      <c r="AZ12" s="29"/>
      <c r="BA12" s="29"/>
      <c r="BB12" s="29"/>
      <c r="BC12" s="29"/>
      <c r="BD12" s="29"/>
      <c r="BE12" s="29"/>
      <c r="BF12" s="29"/>
      <c r="BG12" s="29"/>
      <c r="BH12" s="6" t="s">
        <v>39</v>
      </c>
      <c r="BI12" s="29"/>
      <c r="BJ12" s="29"/>
      <c r="BK12" s="29"/>
      <c r="BL12" s="29"/>
      <c r="BM12" s="29"/>
      <c r="BN12" s="29"/>
      <c r="BO12" s="29"/>
      <c r="BP12" s="29"/>
      <c r="BQ12" s="30"/>
      <c r="BR12" s="34"/>
      <c r="BS12" s="30"/>
      <c r="BT12" s="35" t="s">
        <v>40</v>
      </c>
      <c r="BU12" s="35" t="s">
        <v>41</v>
      </c>
      <c r="BV12" s="34" t="s">
        <v>42</v>
      </c>
      <c r="BW12" s="32"/>
      <c r="BX12" s="28"/>
      <c r="BY12" s="35" t="s">
        <v>43</v>
      </c>
      <c r="BZ12" s="34" t="s">
        <v>44</v>
      </c>
      <c r="CA12" s="30" t="s">
        <v>45</v>
      </c>
      <c r="CB12" s="35" t="s">
        <v>46</v>
      </c>
      <c r="CC12" s="37" t="s">
        <v>47</v>
      </c>
    </row>
    <row r="13" spans="1:91">
      <c r="A13" s="27" t="s">
        <v>48</v>
      </c>
      <c r="B13" s="5"/>
      <c r="C13" s="6" t="s">
        <v>49</v>
      </c>
      <c r="D13" s="6"/>
      <c r="E13" s="13" t="s">
        <v>50</v>
      </c>
      <c r="F13" s="36" t="s">
        <v>51</v>
      </c>
      <c r="G13" s="35" t="s">
        <v>52</v>
      </c>
      <c r="H13" s="35" t="s">
        <v>51</v>
      </c>
      <c r="I13" s="35" t="s">
        <v>53</v>
      </c>
      <c r="J13" s="35" t="s">
        <v>54</v>
      </c>
      <c r="K13" s="38" t="s">
        <v>55</v>
      </c>
      <c r="L13" s="13" t="s">
        <v>56</v>
      </c>
      <c r="M13" s="29"/>
      <c r="N13" s="29"/>
      <c r="O13" s="29"/>
      <c r="P13" s="29"/>
      <c r="Q13" s="29"/>
      <c r="R13" s="29"/>
      <c r="S13" s="29"/>
      <c r="T13" s="29"/>
      <c r="U13" s="29"/>
      <c r="V13" s="29"/>
      <c r="W13" s="29"/>
      <c r="X13" s="6" t="s">
        <v>57</v>
      </c>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6" t="s">
        <v>58</v>
      </c>
      <c r="AX13" s="29"/>
      <c r="AY13" s="29"/>
      <c r="AZ13" s="29"/>
      <c r="BA13" s="29"/>
      <c r="BB13" s="6" t="s">
        <v>59</v>
      </c>
      <c r="BC13" s="29"/>
      <c r="BD13" s="29"/>
      <c r="BE13" s="29"/>
      <c r="BF13" s="29"/>
      <c r="BG13" s="29"/>
      <c r="BH13" s="6" t="s">
        <v>58</v>
      </c>
      <c r="BI13" s="29"/>
      <c r="BJ13" s="29"/>
      <c r="BK13" s="29"/>
      <c r="BL13" s="29"/>
      <c r="BM13" s="29"/>
      <c r="BN13" s="29"/>
      <c r="BO13" s="29"/>
      <c r="BP13" s="29"/>
      <c r="BQ13" s="30"/>
      <c r="BR13" s="34" t="s">
        <v>60</v>
      </c>
      <c r="BS13" s="30" t="s">
        <v>43</v>
      </c>
      <c r="BT13" s="35" t="s">
        <v>61</v>
      </c>
      <c r="BU13" s="35" t="s">
        <v>62</v>
      </c>
      <c r="BV13" s="34" t="s">
        <v>63</v>
      </c>
      <c r="BW13" s="32"/>
      <c r="BX13" s="28"/>
      <c r="BY13" s="28" t="s">
        <v>64</v>
      </c>
      <c r="BZ13" s="34" t="s">
        <v>63</v>
      </c>
      <c r="CA13" s="30" t="s">
        <v>65</v>
      </c>
      <c r="CB13" s="39" t="s">
        <v>66</v>
      </c>
      <c r="CC13" s="37" t="s">
        <v>67</v>
      </c>
    </row>
    <row r="14" spans="1:91" s="47" customFormat="1">
      <c r="A14" s="40" t="s">
        <v>68</v>
      </c>
      <c r="B14" s="41" t="s">
        <v>69</v>
      </c>
      <c r="C14" s="41" t="s">
        <v>70</v>
      </c>
      <c r="D14" s="41"/>
      <c r="E14" s="41">
        <v>8912</v>
      </c>
      <c r="F14" s="41" t="s">
        <v>71</v>
      </c>
      <c r="G14" s="41" t="s">
        <v>72</v>
      </c>
      <c r="H14" s="41" t="s">
        <v>71</v>
      </c>
      <c r="I14" s="41" t="s">
        <v>73</v>
      </c>
      <c r="J14" s="41" t="s">
        <v>73</v>
      </c>
      <c r="K14" s="41" t="s">
        <v>74</v>
      </c>
      <c r="L14" s="42" t="s">
        <v>75</v>
      </c>
      <c r="M14" s="41" t="s">
        <v>76</v>
      </c>
      <c r="N14" s="41" t="s">
        <v>77</v>
      </c>
      <c r="O14" s="41" t="s">
        <v>78</v>
      </c>
      <c r="P14" s="41" t="s">
        <v>79</v>
      </c>
      <c r="Q14" s="41" t="s">
        <v>80</v>
      </c>
      <c r="R14" s="41" t="s">
        <v>81</v>
      </c>
      <c r="S14" s="41" t="s">
        <v>82</v>
      </c>
      <c r="T14" s="41" t="s">
        <v>83</v>
      </c>
      <c r="U14" s="41" t="s">
        <v>84</v>
      </c>
      <c r="V14" s="41" t="s">
        <v>85</v>
      </c>
      <c r="W14" s="41" t="s">
        <v>86</v>
      </c>
      <c r="X14" s="41" t="s">
        <v>87</v>
      </c>
      <c r="Y14" s="41" t="s">
        <v>88</v>
      </c>
      <c r="Z14" s="41" t="s">
        <v>89</v>
      </c>
      <c r="AA14" s="41" t="s">
        <v>90</v>
      </c>
      <c r="AB14" s="41" t="s">
        <v>91</v>
      </c>
      <c r="AC14" s="41" t="s">
        <v>92</v>
      </c>
      <c r="AD14" s="41" t="s">
        <v>93</v>
      </c>
      <c r="AE14" s="41" t="s">
        <v>94</v>
      </c>
      <c r="AF14" s="41" t="s">
        <v>95</v>
      </c>
      <c r="AG14" s="41" t="s">
        <v>96</v>
      </c>
      <c r="AH14" s="41" t="s">
        <v>97</v>
      </c>
      <c r="AI14" s="41" t="s">
        <v>98</v>
      </c>
      <c r="AJ14" s="41" t="s">
        <v>99</v>
      </c>
      <c r="AK14" s="41" t="s">
        <v>100</v>
      </c>
      <c r="AL14" s="41" t="s">
        <v>101</v>
      </c>
      <c r="AM14" s="41" t="s">
        <v>102</v>
      </c>
      <c r="AN14" s="41" t="s">
        <v>103</v>
      </c>
      <c r="AO14" s="41" t="s">
        <v>104</v>
      </c>
      <c r="AP14" s="41" t="s">
        <v>105</v>
      </c>
      <c r="AQ14" s="41" t="s">
        <v>106</v>
      </c>
      <c r="AR14" s="41" t="s">
        <v>107</v>
      </c>
      <c r="AS14" s="41" t="s">
        <v>108</v>
      </c>
      <c r="AT14" s="41" t="s">
        <v>109</v>
      </c>
      <c r="AU14" s="41" t="s">
        <v>110</v>
      </c>
      <c r="AV14" s="41" t="s">
        <v>111</v>
      </c>
      <c r="AW14" s="41" t="s">
        <v>112</v>
      </c>
      <c r="AX14" s="41" t="s">
        <v>113</v>
      </c>
      <c r="AY14" s="41" t="s">
        <v>114</v>
      </c>
      <c r="AZ14" s="41" t="s">
        <v>115</v>
      </c>
      <c r="BA14" s="41" t="s">
        <v>116</v>
      </c>
      <c r="BB14" s="41" t="s">
        <v>117</v>
      </c>
      <c r="BC14" s="41" t="s">
        <v>118</v>
      </c>
      <c r="BD14" s="41" t="s">
        <v>119</v>
      </c>
      <c r="BE14" s="41" t="s">
        <v>120</v>
      </c>
      <c r="BF14" s="41" t="s">
        <v>121</v>
      </c>
      <c r="BG14" s="41" t="s">
        <v>122</v>
      </c>
      <c r="BH14" s="41" t="s">
        <v>123</v>
      </c>
      <c r="BI14" s="41" t="s">
        <v>124</v>
      </c>
      <c r="BJ14" s="41" t="s">
        <v>125</v>
      </c>
      <c r="BK14" s="41" t="s">
        <v>126</v>
      </c>
      <c r="BL14" s="41" t="s">
        <v>127</v>
      </c>
      <c r="BM14" s="41" t="s">
        <v>128</v>
      </c>
      <c r="BN14" s="41" t="s">
        <v>129</v>
      </c>
      <c r="BO14" s="41" t="s">
        <v>130</v>
      </c>
      <c r="BP14" s="41" t="s">
        <v>30</v>
      </c>
      <c r="BQ14" s="43" t="s">
        <v>131</v>
      </c>
      <c r="BR14" s="44" t="s">
        <v>132</v>
      </c>
      <c r="BS14" s="43" t="s">
        <v>133</v>
      </c>
      <c r="BT14" s="45" t="s">
        <v>134</v>
      </c>
      <c r="BU14" s="45" t="s">
        <v>135</v>
      </c>
      <c r="BV14" s="44" t="s">
        <v>136</v>
      </c>
      <c r="BW14" s="43" t="s">
        <v>137</v>
      </c>
      <c r="BX14" s="45" t="s">
        <v>138</v>
      </c>
      <c r="BY14" s="45" t="s">
        <v>139</v>
      </c>
      <c r="BZ14" s="44" t="s">
        <v>136</v>
      </c>
      <c r="CA14" s="43" t="s">
        <v>140</v>
      </c>
      <c r="CB14" s="45"/>
      <c r="CC14" s="46" t="s">
        <v>141</v>
      </c>
    </row>
    <row r="15" spans="1:91" s="47" customFormat="1">
      <c r="A15" s="48"/>
      <c r="B15" s="48"/>
      <c r="C15" s="48"/>
      <c r="D15" s="48"/>
      <c r="E15" s="48"/>
      <c r="F15" s="48"/>
      <c r="G15" s="48"/>
      <c r="H15" s="48"/>
      <c r="I15" s="48"/>
      <c r="J15" s="48"/>
      <c r="K15" s="48"/>
      <c r="L15" s="49"/>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39"/>
      <c r="BR15" s="39"/>
      <c r="BS15" s="39"/>
      <c r="BT15" s="39"/>
      <c r="BU15" s="39"/>
      <c r="BV15" s="39"/>
      <c r="BW15" s="39"/>
      <c r="BX15" s="39"/>
      <c r="BY15" s="39"/>
      <c r="BZ15" s="39"/>
      <c r="CA15" s="39"/>
      <c r="CB15" s="39"/>
      <c r="CC15" s="48"/>
    </row>
    <row r="16" spans="1:91" s="47" customFormat="1">
      <c r="A16" s="50" t="s">
        <v>142</v>
      </c>
      <c r="B16" s="51">
        <v>782478101</v>
      </c>
      <c r="C16" s="50" t="s">
        <v>143</v>
      </c>
      <c r="D16"/>
      <c r="E16"/>
      <c r="F16" s="52">
        <v>0.1515</v>
      </c>
      <c r="G16"/>
      <c r="H16" s="52">
        <v>2.34825E-2</v>
      </c>
      <c r="I16"/>
      <c r="J16"/>
      <c r="K16" s="53">
        <v>5.2699999999999997E-2</v>
      </c>
      <c r="L16" s="54">
        <v>3.9E-2</v>
      </c>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c r="BQ16" s="52">
        <v>5.2499999999999998E-2</v>
      </c>
      <c r="BR16" s="52">
        <v>0</v>
      </c>
      <c r="BS16" s="52">
        <v>0</v>
      </c>
      <c r="BT16" s="52">
        <v>0</v>
      </c>
      <c r="BU16" s="52">
        <v>1E-4</v>
      </c>
      <c r="BV16" s="52">
        <v>1E-4</v>
      </c>
      <c r="BW16" s="52">
        <v>4.7899999999999998E-2</v>
      </c>
      <c r="BX16" s="52">
        <v>2.3470000000000001E-2</v>
      </c>
      <c r="BY16" s="52">
        <v>2.5100000000000001E-2</v>
      </c>
      <c r="BZ16" s="52">
        <v>2.0000000000000001E-4</v>
      </c>
      <c r="CA16" s="52">
        <v>0</v>
      </c>
      <c r="CB16" s="52">
        <v>0</v>
      </c>
      <c r="CC16"/>
    </row>
    <row r="17" spans="1:81" s="47" customFormat="1">
      <c r="A17" s="50"/>
      <c r="B17" s="51"/>
      <c r="C17" s="50"/>
      <c r="D17"/>
      <c r="E17"/>
      <c r="F17" s="52"/>
      <c r="G17"/>
      <c r="H17" s="52"/>
      <c r="I17"/>
      <c r="J17"/>
      <c r="K17" s="53"/>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c r="BQ17" s="52"/>
      <c r="BR17" s="52"/>
      <c r="BS17" s="52"/>
      <c r="BT17" s="52"/>
      <c r="BU17" s="52"/>
      <c r="BV17" s="52"/>
      <c r="BW17" s="52"/>
      <c r="BX17" s="52"/>
      <c r="BY17" s="52"/>
      <c r="BZ17" s="52"/>
      <c r="CA17" s="52"/>
      <c r="CB17" s="52"/>
      <c r="CC17"/>
    </row>
    <row r="18" spans="1:81" s="47" customFormat="1">
      <c r="A18" s="50" t="s">
        <v>144</v>
      </c>
      <c r="B18" s="51">
        <v>782478119</v>
      </c>
      <c r="C18" s="50" t="s">
        <v>145</v>
      </c>
      <c r="D18"/>
      <c r="E18"/>
      <c r="F18" s="52">
        <v>0.53480000000000005</v>
      </c>
      <c r="G18"/>
      <c r="H18" s="52">
        <v>0.23798600000000003</v>
      </c>
      <c r="I18"/>
      <c r="J18"/>
      <c r="K18" s="53">
        <v>3.8999999999999998E-3</v>
      </c>
      <c r="L18" s="54">
        <v>0.189</v>
      </c>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c r="BQ18" s="52">
        <v>3.8999999999999998E-3</v>
      </c>
      <c r="BR18" s="52">
        <v>0</v>
      </c>
      <c r="BS18" s="52">
        <v>0</v>
      </c>
      <c r="BT18" s="52">
        <v>0</v>
      </c>
      <c r="BU18" s="52">
        <v>0</v>
      </c>
      <c r="BV18" s="52">
        <v>0</v>
      </c>
      <c r="BW18" s="52">
        <v>0</v>
      </c>
      <c r="BX18" s="52">
        <v>0</v>
      </c>
      <c r="BY18" s="52">
        <v>0</v>
      </c>
      <c r="BZ18" s="52">
        <v>0</v>
      </c>
      <c r="CA18" s="52">
        <v>0</v>
      </c>
      <c r="CB18" s="52">
        <v>0</v>
      </c>
      <c r="CC18"/>
    </row>
    <row r="19" spans="1:81">
      <c r="A19" s="50"/>
      <c r="B19" s="51"/>
      <c r="C19" s="50"/>
      <c r="F19" s="52"/>
      <c r="H19" s="52"/>
      <c r="K19" s="53"/>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Q19" s="52"/>
      <c r="BR19" s="52"/>
      <c r="BS19" s="52"/>
      <c r="BT19" s="52"/>
      <c r="BU19" s="52"/>
      <c r="BV19" s="52"/>
      <c r="BW19" s="52"/>
      <c r="BX19" s="52"/>
      <c r="BY19" s="52"/>
      <c r="BZ19" s="52"/>
      <c r="CA19" s="52"/>
      <c r="CB19" s="52"/>
    </row>
    <row r="20" spans="1:81">
      <c r="A20" s="50" t="s">
        <v>146</v>
      </c>
      <c r="B20" s="51">
        <v>782478127</v>
      </c>
      <c r="C20" s="50" t="s">
        <v>147</v>
      </c>
      <c r="F20" s="52">
        <v>0.53480000000000005</v>
      </c>
      <c r="H20" s="52">
        <v>0.23798600000000003</v>
      </c>
      <c r="K20" s="53">
        <v>3.8999999999999998E-3</v>
      </c>
      <c r="L20" s="54">
        <v>0.189</v>
      </c>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Q20" s="52">
        <v>3.8999999999999998E-3</v>
      </c>
      <c r="BR20" s="52">
        <v>0</v>
      </c>
      <c r="BS20" s="52">
        <v>0</v>
      </c>
      <c r="BT20" s="52">
        <v>0</v>
      </c>
      <c r="BU20" s="52">
        <v>0</v>
      </c>
      <c r="BV20" s="52">
        <v>0</v>
      </c>
      <c r="BW20" s="52">
        <v>0</v>
      </c>
      <c r="BX20" s="52">
        <v>0</v>
      </c>
      <c r="BY20" s="52">
        <v>0</v>
      </c>
      <c r="BZ20" s="52">
        <v>0</v>
      </c>
      <c r="CA20" s="52">
        <v>0</v>
      </c>
      <c r="CB20" s="52">
        <v>0</v>
      </c>
    </row>
    <row r="21" spans="1:81">
      <c r="A21" s="50"/>
      <c r="B21" s="51"/>
      <c r="C21" s="50"/>
      <c r="F21" s="52"/>
      <c r="H21" s="52"/>
      <c r="K21" s="53"/>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Q21" s="52"/>
      <c r="BR21" s="52"/>
      <c r="BS21" s="52"/>
      <c r="BT21" s="52"/>
      <c r="BU21" s="52"/>
      <c r="BV21" s="52"/>
      <c r="BW21" s="52"/>
      <c r="BX21" s="52"/>
      <c r="BY21" s="52"/>
      <c r="BZ21" s="52"/>
      <c r="CA21" s="52"/>
      <c r="CB21" s="52"/>
    </row>
    <row r="22" spans="1:81">
      <c r="A22" s="50" t="s">
        <v>148</v>
      </c>
      <c r="B22" s="51">
        <v>782478135</v>
      </c>
      <c r="C22" s="50" t="s">
        <v>149</v>
      </c>
      <c r="F22" s="52">
        <v>0.53480000000000005</v>
      </c>
      <c r="H22" s="52">
        <v>0.23798600000000003</v>
      </c>
      <c r="K22" s="53">
        <v>3.8999999999999998E-3</v>
      </c>
      <c r="L22" s="54">
        <v>0.189</v>
      </c>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Q22" s="52">
        <v>3.8999999999999998E-3</v>
      </c>
      <c r="BR22" s="52">
        <v>0</v>
      </c>
      <c r="BS22" s="52">
        <v>0</v>
      </c>
      <c r="BT22" s="52">
        <v>0</v>
      </c>
      <c r="BU22" s="52">
        <v>0</v>
      </c>
      <c r="BV22" s="52">
        <v>0</v>
      </c>
      <c r="BW22" s="52">
        <v>0</v>
      </c>
      <c r="BX22" s="52">
        <v>0</v>
      </c>
      <c r="BY22" s="52">
        <v>0</v>
      </c>
      <c r="BZ22" s="52">
        <v>0</v>
      </c>
      <c r="CA22" s="52">
        <v>0</v>
      </c>
      <c r="CB22" s="52">
        <v>0</v>
      </c>
    </row>
    <row r="23" spans="1:81">
      <c r="A23" s="50"/>
      <c r="B23" s="51"/>
      <c r="C23" s="50"/>
      <c r="F23" s="52"/>
      <c r="H23" s="52"/>
      <c r="K23" s="53"/>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Q23" s="52"/>
      <c r="BR23" s="52"/>
      <c r="BS23" s="52"/>
      <c r="BT23" s="52"/>
      <c r="BU23" s="52"/>
      <c r="BV23" s="52"/>
      <c r="BW23" s="52"/>
      <c r="BX23" s="52"/>
      <c r="BY23" s="52"/>
      <c r="BZ23" s="52"/>
      <c r="CA23" s="52"/>
      <c r="CB23" s="52"/>
    </row>
    <row r="24" spans="1:81">
      <c r="A24" s="50" t="s">
        <v>150</v>
      </c>
      <c r="B24" s="51">
        <v>782478143</v>
      </c>
      <c r="C24" s="50" t="s">
        <v>151</v>
      </c>
      <c r="F24" s="52">
        <v>0.53480000000000005</v>
      </c>
      <c r="H24" s="52">
        <v>0.23798600000000003</v>
      </c>
      <c r="K24" s="53">
        <v>3.8999999999999998E-3</v>
      </c>
      <c r="L24" s="54">
        <v>0.189</v>
      </c>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Q24" s="52">
        <v>3.8999999999999998E-3</v>
      </c>
      <c r="BR24" s="52">
        <v>0</v>
      </c>
      <c r="BS24" s="52">
        <v>0</v>
      </c>
      <c r="BT24" s="52">
        <v>0</v>
      </c>
      <c r="BU24" s="52">
        <v>0</v>
      </c>
      <c r="BV24" s="52">
        <v>0</v>
      </c>
      <c r="BW24" s="52">
        <v>0</v>
      </c>
      <c r="BX24" s="52">
        <v>0</v>
      </c>
      <c r="BY24" s="52">
        <v>0</v>
      </c>
      <c r="BZ24" s="52">
        <v>0</v>
      </c>
      <c r="CA24" s="52">
        <v>0</v>
      </c>
      <c r="CB24" s="52">
        <v>0</v>
      </c>
    </row>
    <row r="25" spans="1:81">
      <c r="A25" s="50"/>
      <c r="B25" s="51"/>
      <c r="C25" s="50"/>
      <c r="F25" s="52"/>
      <c r="H25" s="52"/>
      <c r="K25" s="53"/>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Q25" s="52"/>
      <c r="BR25" s="52"/>
      <c r="BS25" s="52"/>
      <c r="BT25" s="52"/>
      <c r="BU25" s="52"/>
      <c r="BV25" s="52"/>
      <c r="BW25" s="52"/>
      <c r="BX25" s="52"/>
      <c r="BY25" s="52"/>
      <c r="BZ25" s="52"/>
      <c r="CA25" s="52"/>
      <c r="CB25" s="52"/>
    </row>
    <row r="26" spans="1:81">
      <c r="A26" s="50" t="s">
        <v>152</v>
      </c>
      <c r="B26" s="51">
        <v>782478200</v>
      </c>
      <c r="C26" s="50" t="s">
        <v>153</v>
      </c>
      <c r="F26" s="52">
        <v>6.0199999999999997E-2</v>
      </c>
      <c r="H26" s="52">
        <v>8.4279999999999997E-3</v>
      </c>
      <c r="K26" s="53">
        <v>6.5600000000000006E-2</v>
      </c>
      <c r="L26" s="54">
        <v>5.8000000000000003E-2</v>
      </c>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Q26" s="52">
        <v>6.5000000000000002E-2</v>
      </c>
      <c r="BR26" s="52">
        <v>0</v>
      </c>
      <c r="BS26" s="52">
        <v>0</v>
      </c>
      <c r="BT26" s="52">
        <v>5.0000000000000001E-4</v>
      </c>
      <c r="BU26" s="52">
        <v>1E-4</v>
      </c>
      <c r="BV26" s="52">
        <v>0</v>
      </c>
      <c r="BW26" s="52">
        <v>0.1114</v>
      </c>
      <c r="BX26" s="52">
        <v>4.0399999999999998E-2</v>
      </c>
      <c r="BY26" s="52">
        <v>4.9200000000000001E-2</v>
      </c>
      <c r="BZ26" s="52">
        <v>0</v>
      </c>
      <c r="CA26" s="52">
        <v>0</v>
      </c>
      <c r="CB26" s="52">
        <v>0</v>
      </c>
    </row>
    <row r="27" spans="1:81">
      <c r="A27" s="50"/>
      <c r="B27" s="51"/>
      <c r="C27" s="50"/>
      <c r="F27" s="52"/>
      <c r="H27" s="52"/>
      <c r="K27" s="53"/>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Q27" s="52"/>
      <c r="BR27" s="52"/>
      <c r="BS27" s="52"/>
      <c r="BT27" s="52"/>
      <c r="BU27" s="52"/>
      <c r="BV27" s="52"/>
      <c r="BW27" s="52"/>
      <c r="BX27" s="52"/>
      <c r="BY27" s="52"/>
      <c r="BZ27" s="52"/>
      <c r="CA27" s="52"/>
      <c r="CB27" s="52"/>
    </row>
    <row r="28" spans="1:81">
      <c r="A28" s="50" t="s">
        <v>154</v>
      </c>
      <c r="B28" s="51">
        <v>782478234</v>
      </c>
      <c r="C28" s="50" t="s">
        <v>155</v>
      </c>
      <c r="F28" s="52">
        <v>0.3866</v>
      </c>
      <c r="H28" s="52">
        <v>0.1155934</v>
      </c>
      <c r="K28" s="53">
        <v>3.32E-2</v>
      </c>
      <c r="L28" s="54">
        <v>0.113</v>
      </c>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Q28" s="52">
        <v>3.32E-2</v>
      </c>
      <c r="BR28" s="52">
        <v>0</v>
      </c>
      <c r="BS28" s="52">
        <v>0</v>
      </c>
      <c r="BT28" s="52">
        <v>0</v>
      </c>
      <c r="BU28" s="52">
        <v>0</v>
      </c>
      <c r="BV28" s="52">
        <v>0</v>
      </c>
      <c r="BW28" s="52">
        <v>1.4E-3</v>
      </c>
      <c r="BX28" s="52">
        <v>7.0000000000000001E-3</v>
      </c>
      <c r="BY28" s="52">
        <v>6.4000000000000003E-3</v>
      </c>
      <c r="BZ28" s="52">
        <v>0</v>
      </c>
      <c r="CA28" s="52">
        <v>0</v>
      </c>
      <c r="CB28" s="52">
        <v>0</v>
      </c>
    </row>
    <row r="29" spans="1:81">
      <c r="A29" s="50"/>
      <c r="B29" s="51"/>
      <c r="C29" s="50"/>
      <c r="F29" s="52"/>
      <c r="H29" s="52"/>
      <c r="K29" s="53"/>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Q29" s="52"/>
      <c r="BR29" s="52"/>
      <c r="BS29" s="52"/>
      <c r="BT29" s="52"/>
      <c r="BU29" s="52"/>
      <c r="BV29" s="52"/>
      <c r="BW29" s="52"/>
      <c r="BX29" s="52"/>
      <c r="BY29" s="52"/>
      <c r="BZ29" s="52"/>
      <c r="CA29" s="52"/>
      <c r="CB29" s="52"/>
    </row>
    <row r="30" spans="1:81">
      <c r="A30" s="50" t="s">
        <v>156</v>
      </c>
      <c r="B30" s="51">
        <v>782478259</v>
      </c>
      <c r="C30" s="50" t="s">
        <v>157</v>
      </c>
      <c r="F30" s="52">
        <v>0.2084</v>
      </c>
      <c r="H30" s="52">
        <v>3.7511999999999997E-2</v>
      </c>
      <c r="K30" s="53">
        <v>0.14399999999999999</v>
      </c>
      <c r="L30" s="54">
        <v>6.7000000000000004E-2</v>
      </c>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Q30" s="52">
        <v>0.1434</v>
      </c>
      <c r="BR30" s="52">
        <v>0</v>
      </c>
      <c r="BS30" s="52">
        <v>1E-4</v>
      </c>
      <c r="BT30" s="52">
        <v>1E-4</v>
      </c>
      <c r="BU30" s="52">
        <v>4.0000000000000002E-4</v>
      </c>
      <c r="BV30" s="52">
        <v>0</v>
      </c>
      <c r="BW30" s="52">
        <v>7.7999999999999996E-3</v>
      </c>
      <c r="BX30" s="52">
        <v>4.2299999999999997E-2</v>
      </c>
      <c r="BY30" s="52">
        <v>3.4700000000000002E-2</v>
      </c>
      <c r="BZ30" s="52">
        <v>0</v>
      </c>
      <c r="CA30" s="52">
        <v>0</v>
      </c>
      <c r="CB30" s="52">
        <v>0</v>
      </c>
    </row>
    <row r="31" spans="1:81">
      <c r="A31" s="50"/>
      <c r="B31" s="51"/>
      <c r="C31" s="50"/>
      <c r="F31" s="52"/>
      <c r="H31" s="52"/>
      <c r="K31" s="53"/>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Q31" s="52"/>
      <c r="BR31" s="52"/>
      <c r="BS31" s="52"/>
      <c r="BT31" s="52"/>
      <c r="BU31" s="52"/>
      <c r="BV31" s="52"/>
      <c r="BW31" s="52"/>
      <c r="BX31" s="52"/>
      <c r="BY31" s="52"/>
      <c r="BZ31" s="52"/>
      <c r="CA31" s="52"/>
      <c r="CB31" s="52"/>
    </row>
    <row r="32" spans="1:81">
      <c r="A32" s="50" t="s">
        <v>158</v>
      </c>
      <c r="B32" s="51">
        <v>782478275</v>
      </c>
      <c r="C32" s="50" t="s">
        <v>159</v>
      </c>
      <c r="F32" s="52">
        <v>0.13289999999999999</v>
      </c>
      <c r="H32" s="52">
        <v>1.6080899999999999E-2</v>
      </c>
      <c r="K32" s="53">
        <v>0.18079999999999999</v>
      </c>
      <c r="L32" s="54">
        <v>4.4999999999999998E-2</v>
      </c>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Q32" s="52">
        <v>0.17949999999999999</v>
      </c>
      <c r="BR32" s="52">
        <v>0</v>
      </c>
      <c r="BS32" s="52">
        <v>1E-4</v>
      </c>
      <c r="BT32" s="52">
        <v>6.9999999999999999E-4</v>
      </c>
      <c r="BU32" s="52">
        <v>5.0000000000000001E-4</v>
      </c>
      <c r="BV32" s="52">
        <v>0</v>
      </c>
      <c r="BW32" s="52">
        <v>1.66E-2</v>
      </c>
      <c r="BX32" s="52">
        <v>5.5E-2</v>
      </c>
      <c r="BY32" s="52">
        <v>4.99E-2</v>
      </c>
      <c r="BZ32" s="52">
        <v>0</v>
      </c>
      <c r="CA32" s="52">
        <v>0</v>
      </c>
      <c r="CB32" s="52">
        <v>0</v>
      </c>
    </row>
    <row r="33" spans="1:80">
      <c r="A33" s="50"/>
      <c r="B33" s="51"/>
      <c r="C33" s="50"/>
      <c r="F33" s="55"/>
      <c r="G33" s="56"/>
      <c r="H33" s="55"/>
      <c r="I33" s="56"/>
      <c r="J33" s="56"/>
      <c r="K33" s="53"/>
      <c r="L33" s="53"/>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7"/>
      <c r="BQ33" s="55"/>
      <c r="BR33" s="55"/>
      <c r="BS33" s="55"/>
      <c r="BT33" s="55"/>
      <c r="BU33" s="55"/>
      <c r="BV33" s="55"/>
      <c r="BW33" s="55"/>
      <c r="BX33" s="55"/>
      <c r="BY33" s="55"/>
      <c r="BZ33" s="55"/>
      <c r="CA33" s="55"/>
      <c r="CB33" s="55"/>
    </row>
    <row r="34" spans="1:80">
      <c r="A34" s="50" t="s">
        <v>160</v>
      </c>
      <c r="B34" s="51">
        <v>782478309</v>
      </c>
      <c r="C34" s="50" t="s">
        <v>161</v>
      </c>
      <c r="F34" s="55">
        <v>0</v>
      </c>
      <c r="G34" s="56"/>
      <c r="H34" s="55">
        <v>0</v>
      </c>
      <c r="I34" s="56"/>
      <c r="J34" s="56"/>
      <c r="K34" s="53">
        <v>1.1000000000000001E-3</v>
      </c>
      <c r="L34" s="53">
        <v>1</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7"/>
      <c r="BQ34" s="55">
        <v>1.1000000000000001E-3</v>
      </c>
      <c r="BR34" s="55">
        <v>0</v>
      </c>
      <c r="BS34" s="55">
        <v>0</v>
      </c>
      <c r="BT34" s="55">
        <v>0</v>
      </c>
      <c r="BU34" s="55">
        <v>0</v>
      </c>
      <c r="BV34" s="55">
        <v>0</v>
      </c>
      <c r="BW34" s="55">
        <v>0</v>
      </c>
      <c r="BX34" s="55">
        <v>0</v>
      </c>
      <c r="BY34" s="55">
        <v>0</v>
      </c>
      <c r="BZ34" s="55">
        <v>0</v>
      </c>
      <c r="CA34" s="55">
        <v>0</v>
      </c>
      <c r="CB34" s="55">
        <v>0</v>
      </c>
    </row>
    <row r="35" spans="1:80">
      <c r="A35" s="50"/>
      <c r="B35" s="51"/>
      <c r="C35" s="50"/>
      <c r="F35" s="52"/>
      <c r="H35" s="52"/>
      <c r="K35" s="53"/>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Q35" s="52"/>
      <c r="BR35" s="52"/>
      <c r="BS35" s="52"/>
      <c r="BT35" s="52"/>
      <c r="BU35" s="52"/>
      <c r="BV35" s="52"/>
      <c r="BW35" s="52"/>
      <c r="BX35" s="52"/>
      <c r="BY35" s="52"/>
      <c r="BZ35" s="52"/>
      <c r="CA35" s="52"/>
      <c r="CB35" s="52"/>
    </row>
    <row r="36" spans="1:80">
      <c r="A36" s="50" t="s">
        <v>162</v>
      </c>
      <c r="B36" s="51">
        <v>782478325</v>
      </c>
      <c r="C36" s="50" t="s">
        <v>163</v>
      </c>
      <c r="F36" s="52">
        <v>6.0199999999999997E-2</v>
      </c>
      <c r="H36" s="52">
        <v>8.4279999999999997E-3</v>
      </c>
      <c r="K36" s="53">
        <v>6.5600000000000006E-2</v>
      </c>
      <c r="L36" s="54">
        <v>5.8000000000000003E-2</v>
      </c>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Q36" s="52">
        <v>6.5000000000000002E-2</v>
      </c>
      <c r="BR36" s="52">
        <v>0</v>
      </c>
      <c r="BS36" s="52">
        <v>0</v>
      </c>
      <c r="BT36" s="52">
        <v>5.0000000000000001E-4</v>
      </c>
      <c r="BU36" s="52">
        <v>1E-4</v>
      </c>
      <c r="BV36" s="52">
        <v>0</v>
      </c>
      <c r="BW36" s="52">
        <v>0.1114</v>
      </c>
      <c r="BX36" s="52">
        <v>4.0399999999999998E-2</v>
      </c>
      <c r="BY36" s="52">
        <v>4.9200000000000001E-2</v>
      </c>
      <c r="BZ36" s="52">
        <v>0</v>
      </c>
      <c r="CA36" s="52">
        <v>0</v>
      </c>
      <c r="CB36" s="52">
        <v>0</v>
      </c>
    </row>
    <row r="37" spans="1:80">
      <c r="A37" s="50"/>
      <c r="B37" s="51"/>
      <c r="C37" s="50"/>
      <c r="F37" s="52"/>
      <c r="H37" s="52"/>
      <c r="K37" s="53"/>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Q37" s="52"/>
      <c r="BR37" s="52"/>
      <c r="BS37" s="52"/>
      <c r="BT37" s="52"/>
      <c r="BU37" s="52"/>
      <c r="BV37" s="52"/>
      <c r="BW37" s="52"/>
      <c r="BX37" s="52"/>
      <c r="BY37" s="52"/>
      <c r="BZ37" s="52"/>
      <c r="CA37" s="52"/>
      <c r="CB37" s="52"/>
    </row>
    <row r="38" spans="1:80">
      <c r="A38" s="50" t="s">
        <v>164</v>
      </c>
      <c r="B38" s="51">
        <v>782478341</v>
      </c>
      <c r="C38" s="50" t="s">
        <v>165</v>
      </c>
      <c r="F38" s="52">
        <v>0.1515</v>
      </c>
      <c r="H38" s="52">
        <v>2.34825E-2</v>
      </c>
      <c r="K38" s="53">
        <v>5.2699999999999997E-2</v>
      </c>
      <c r="L38" s="54">
        <v>3.9E-2</v>
      </c>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Q38" s="52">
        <v>5.2499999999999998E-2</v>
      </c>
      <c r="BR38" s="52">
        <v>0</v>
      </c>
      <c r="BS38" s="52">
        <v>0</v>
      </c>
      <c r="BT38" s="52">
        <v>0</v>
      </c>
      <c r="BU38" s="52">
        <v>1E-4</v>
      </c>
      <c r="BV38" s="52">
        <v>1E-4</v>
      </c>
      <c r="BW38" s="52">
        <v>4.7899999999999998E-2</v>
      </c>
      <c r="BX38" s="52">
        <v>2.3470000000000001E-2</v>
      </c>
      <c r="BY38" s="52">
        <v>2.5100000000000001E-2</v>
      </c>
      <c r="BZ38" s="52">
        <v>0</v>
      </c>
      <c r="CA38" s="52">
        <v>0</v>
      </c>
      <c r="CB38" s="52">
        <v>0</v>
      </c>
    </row>
    <row r="39" spans="1:80">
      <c r="A39" s="50"/>
      <c r="B39" s="51"/>
      <c r="C39" s="50"/>
      <c r="F39" s="52"/>
      <c r="H39" s="52"/>
      <c r="K39" s="53"/>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Q39" s="52"/>
      <c r="BR39" s="52"/>
      <c r="BS39" s="52"/>
      <c r="BT39" s="52"/>
      <c r="BU39" s="52"/>
      <c r="BV39" s="52"/>
      <c r="BW39" s="52"/>
      <c r="BX39" s="52"/>
      <c r="BY39" s="52"/>
      <c r="BZ39" s="52"/>
      <c r="CA39" s="52"/>
      <c r="CB39" s="52"/>
    </row>
    <row r="40" spans="1:80">
      <c r="A40" s="50" t="s">
        <v>166</v>
      </c>
      <c r="B40" s="51">
        <v>782478366</v>
      </c>
      <c r="C40" s="50" t="s">
        <v>167</v>
      </c>
      <c r="F40" s="52">
        <v>0.24610000000000001</v>
      </c>
      <c r="H40" s="52">
        <v>8.416620000000001E-2</v>
      </c>
      <c r="K40" s="53">
        <v>3.3000000000000002E-2</v>
      </c>
      <c r="L40" s="54">
        <v>0.11600000000000001</v>
      </c>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Q40" s="52">
        <v>3.3000000000000002E-2</v>
      </c>
      <c r="BR40" s="52">
        <v>0</v>
      </c>
      <c r="BS40" s="52">
        <v>0</v>
      </c>
      <c r="BT40" s="52">
        <v>0</v>
      </c>
      <c r="BU40" s="52">
        <v>0</v>
      </c>
      <c r="BV40" s="52">
        <v>0</v>
      </c>
      <c r="BW40" s="52">
        <v>3.2099999999999997E-2</v>
      </c>
      <c r="BX40" s="52">
        <v>1.2500000000000001E-2</v>
      </c>
      <c r="BY40" s="52">
        <v>1.52E-2</v>
      </c>
      <c r="BZ40" s="52">
        <v>0</v>
      </c>
      <c r="CA40" s="52">
        <v>0</v>
      </c>
      <c r="CB40" s="52">
        <v>0</v>
      </c>
    </row>
    <row r="41" spans="1:80">
      <c r="A41" s="50"/>
      <c r="B41" s="51"/>
      <c r="C41" s="50"/>
      <c r="F41" s="52"/>
      <c r="H41" s="52"/>
      <c r="K41" s="53"/>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Q41" s="52"/>
      <c r="BR41" s="52"/>
      <c r="BS41" s="52"/>
      <c r="BT41" s="52"/>
      <c r="BU41" s="52"/>
      <c r="BV41" s="52"/>
      <c r="BW41" s="52"/>
      <c r="BX41" s="52"/>
      <c r="BY41" s="52"/>
      <c r="BZ41" s="52"/>
      <c r="CA41" s="52"/>
      <c r="CB41" s="52"/>
    </row>
    <row r="42" spans="1:80">
      <c r="A42" s="50" t="s">
        <v>168</v>
      </c>
      <c r="B42" s="51">
        <v>782478382</v>
      </c>
      <c r="C42" s="50" t="s">
        <v>169</v>
      </c>
      <c r="F42" s="52">
        <v>0.25169999999999998</v>
      </c>
      <c r="H42" s="52">
        <v>0.14623769999999997</v>
      </c>
      <c r="K42" s="53">
        <v>8.3000000000000001E-3</v>
      </c>
      <c r="L42" s="54">
        <v>0.223</v>
      </c>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Q42" s="52">
        <v>8.3000000000000001E-3</v>
      </c>
      <c r="BR42" s="52">
        <v>0</v>
      </c>
      <c r="BS42" s="52">
        <v>0</v>
      </c>
      <c r="BT42" s="52">
        <v>0</v>
      </c>
      <c r="BU42" s="52">
        <v>0</v>
      </c>
      <c r="BV42" s="52">
        <v>0</v>
      </c>
      <c r="BW42" s="52">
        <v>2.0199999999999999E-2</v>
      </c>
      <c r="BX42" s="52">
        <v>4.8999999999999998E-3</v>
      </c>
      <c r="BY42" s="52">
        <v>7.3000000000000001E-3</v>
      </c>
      <c r="BZ42" s="52">
        <v>0</v>
      </c>
      <c r="CA42" s="52">
        <v>0</v>
      </c>
      <c r="CB42" s="52">
        <v>0</v>
      </c>
    </row>
    <row r="43" spans="1:80">
      <c r="A43" s="50"/>
      <c r="B43" s="51"/>
      <c r="C43" s="50"/>
      <c r="F43" s="52"/>
      <c r="H43" s="52"/>
      <c r="K43" s="53"/>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Q43" s="52"/>
      <c r="BR43" s="52"/>
      <c r="BS43" s="52"/>
      <c r="BT43" s="52"/>
      <c r="BU43" s="52"/>
      <c r="BV43" s="52"/>
      <c r="BW43" s="52"/>
      <c r="BX43" s="52"/>
      <c r="BY43" s="52"/>
      <c r="BZ43" s="52"/>
      <c r="CA43" s="52"/>
      <c r="CB43" s="52"/>
    </row>
    <row r="44" spans="1:80">
      <c r="A44" s="50" t="s">
        <v>170</v>
      </c>
      <c r="B44" s="51">
        <v>782478408</v>
      </c>
      <c r="C44" s="50" t="s">
        <v>171</v>
      </c>
      <c r="F44" s="52">
        <v>0</v>
      </c>
      <c r="H44" s="52">
        <v>0</v>
      </c>
      <c r="K44" s="53">
        <v>0</v>
      </c>
      <c r="L44" s="54">
        <v>0</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Q44" s="52">
        <v>0</v>
      </c>
      <c r="BR44" s="52">
        <v>0</v>
      </c>
      <c r="BS44" s="52">
        <v>0</v>
      </c>
      <c r="BT44" s="52">
        <v>0</v>
      </c>
      <c r="BU44" s="52">
        <v>0</v>
      </c>
      <c r="BV44" s="52">
        <v>0</v>
      </c>
      <c r="BW44" s="52">
        <v>0</v>
      </c>
      <c r="BX44" s="52">
        <v>0</v>
      </c>
      <c r="BY44" s="52">
        <v>0</v>
      </c>
      <c r="BZ44" s="52">
        <v>0</v>
      </c>
      <c r="CA44" s="52">
        <v>0</v>
      </c>
      <c r="CB44" s="52">
        <v>0</v>
      </c>
    </row>
    <row r="45" spans="1:80">
      <c r="A45" s="50"/>
      <c r="B45" s="51"/>
      <c r="C45" s="50"/>
      <c r="F45" s="52"/>
      <c r="H45" s="52"/>
      <c r="K45" s="53"/>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Q45" s="52"/>
      <c r="BR45" s="52"/>
      <c r="BS45" s="52"/>
      <c r="BT45" s="52"/>
      <c r="BU45" s="52"/>
      <c r="BV45" s="52"/>
      <c r="BW45" s="52"/>
      <c r="BX45" s="52"/>
      <c r="BY45" s="52"/>
      <c r="BZ45" s="52"/>
      <c r="CA45" s="52"/>
      <c r="CB45" s="52"/>
    </row>
    <row r="46" spans="1:80">
      <c r="A46" s="50" t="s">
        <v>172</v>
      </c>
      <c r="B46" s="51">
        <v>782478416</v>
      </c>
      <c r="C46" s="50" t="s">
        <v>173</v>
      </c>
      <c r="F46" s="52">
        <v>0.2596</v>
      </c>
      <c r="H46" s="52">
        <v>0.2596</v>
      </c>
      <c r="K46" s="53">
        <v>2.5999999999999999E-3</v>
      </c>
      <c r="L46" s="54">
        <v>0.50700000000000001</v>
      </c>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Q46" s="52">
        <v>2.5999999999999999E-3</v>
      </c>
      <c r="BR46" s="52">
        <v>0</v>
      </c>
      <c r="BS46" s="52">
        <v>0</v>
      </c>
      <c r="BT46" s="52">
        <v>0</v>
      </c>
      <c r="BU46" s="52">
        <v>0</v>
      </c>
      <c r="BV46" s="52">
        <v>0</v>
      </c>
      <c r="BW46" s="52">
        <v>9.2999999999999992E-3</v>
      </c>
      <c r="BX46" s="52">
        <v>1.6999999999999999E-3</v>
      </c>
      <c r="BY46" s="52">
        <v>2.8999999999999998E-3</v>
      </c>
      <c r="BZ46" s="52">
        <v>0</v>
      </c>
      <c r="CA46" s="52">
        <v>0</v>
      </c>
      <c r="CB46" s="52">
        <v>0</v>
      </c>
    </row>
    <row r="47" spans="1:80">
      <c r="A47" s="50"/>
      <c r="B47" s="51"/>
      <c r="C47" s="50"/>
      <c r="F47" s="52"/>
      <c r="H47" s="52"/>
      <c r="K47" s="53"/>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Q47" s="52"/>
      <c r="BR47" s="52"/>
      <c r="BS47" s="52"/>
      <c r="BT47" s="52"/>
      <c r="BU47" s="52"/>
      <c r="BV47" s="52"/>
      <c r="BW47" s="52"/>
      <c r="BX47" s="52"/>
      <c r="BY47" s="52"/>
      <c r="BZ47" s="52"/>
      <c r="CA47" s="52"/>
      <c r="CB47" s="52"/>
    </row>
    <row r="48" spans="1:80">
      <c r="A48" s="50" t="s">
        <v>174</v>
      </c>
      <c r="B48" s="51">
        <v>782478424</v>
      </c>
      <c r="C48" s="50" t="s">
        <v>175</v>
      </c>
      <c r="F48" s="52">
        <v>0.3866</v>
      </c>
      <c r="H48" s="52">
        <v>0.1155934</v>
      </c>
      <c r="K48" s="53">
        <v>3.32E-2</v>
      </c>
      <c r="L48" s="54">
        <v>0.113</v>
      </c>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Q48" s="52">
        <v>3.32E-2</v>
      </c>
      <c r="BR48" s="52">
        <v>0</v>
      </c>
      <c r="BS48" s="52">
        <v>0</v>
      </c>
      <c r="BT48" s="52">
        <v>0</v>
      </c>
      <c r="BU48" s="52">
        <v>0</v>
      </c>
      <c r="BV48" s="52">
        <v>0</v>
      </c>
      <c r="BW48" s="52">
        <v>1.4E-3</v>
      </c>
      <c r="BX48" s="52">
        <v>7.0000000000000001E-3</v>
      </c>
      <c r="BY48" s="52">
        <v>6.4000000000000003E-3</v>
      </c>
      <c r="BZ48" s="52">
        <v>0</v>
      </c>
      <c r="CA48" s="52">
        <v>0</v>
      </c>
      <c r="CB48" s="52">
        <v>0</v>
      </c>
    </row>
    <row r="49" spans="1:81">
      <c r="A49" s="50"/>
      <c r="B49" s="51"/>
      <c r="C49" s="50"/>
      <c r="F49" s="52"/>
      <c r="H49" s="52"/>
      <c r="K49" s="53"/>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Q49" s="52"/>
      <c r="BR49" s="52"/>
      <c r="BS49" s="52"/>
      <c r="BT49" s="52"/>
      <c r="BU49" s="52"/>
      <c r="BV49" s="52"/>
      <c r="BW49" s="52"/>
      <c r="BX49" s="52"/>
      <c r="BY49" s="52"/>
      <c r="BZ49" s="52"/>
      <c r="CA49" s="52"/>
      <c r="CB49" s="52"/>
    </row>
    <row r="50" spans="1:81">
      <c r="A50" s="50" t="s">
        <v>176</v>
      </c>
      <c r="B50" s="51">
        <v>782478432</v>
      </c>
      <c r="C50" s="50" t="s">
        <v>177</v>
      </c>
      <c r="F50" s="52">
        <v>0.2084</v>
      </c>
      <c r="H50" s="52">
        <v>3.7511999999999997E-2</v>
      </c>
      <c r="K50" s="53">
        <v>0.14399999999999999</v>
      </c>
      <c r="L50" s="54">
        <v>6.7000000000000004E-2</v>
      </c>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Q50" s="52">
        <v>0.1434</v>
      </c>
      <c r="BR50" s="52">
        <v>0</v>
      </c>
      <c r="BS50" s="52">
        <v>1E-4</v>
      </c>
      <c r="BT50" s="52">
        <v>1E-4</v>
      </c>
      <c r="BU50" s="52">
        <v>4.0000000000000002E-4</v>
      </c>
      <c r="BV50" s="52">
        <v>0</v>
      </c>
      <c r="BW50" s="52">
        <v>7.7999999999999996E-3</v>
      </c>
      <c r="BX50" s="52">
        <v>4.2299999999999997E-2</v>
      </c>
      <c r="BY50" s="52">
        <v>3.4700000000000002E-2</v>
      </c>
      <c r="BZ50" s="52">
        <v>0</v>
      </c>
      <c r="CA50" s="52">
        <v>0</v>
      </c>
      <c r="CB50" s="52">
        <v>0</v>
      </c>
    </row>
    <row r="51" spans="1:81">
      <c r="A51" s="50"/>
      <c r="B51" s="51"/>
      <c r="C51" s="50"/>
      <c r="F51" s="52"/>
      <c r="H51" s="52"/>
      <c r="K51" s="53"/>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Q51" s="52"/>
      <c r="BR51" s="52"/>
      <c r="BS51" s="52"/>
      <c r="BT51" s="52"/>
      <c r="BU51" s="52"/>
      <c r="BV51" s="52"/>
      <c r="BW51" s="52"/>
      <c r="BX51" s="52"/>
      <c r="BY51" s="52"/>
      <c r="BZ51" s="52"/>
      <c r="CA51" s="52"/>
      <c r="CB51" s="52"/>
    </row>
    <row r="52" spans="1:81">
      <c r="A52" s="50" t="s">
        <v>178</v>
      </c>
      <c r="B52" s="51">
        <v>782478440</v>
      </c>
      <c r="C52" s="50" t="s">
        <v>179</v>
      </c>
      <c r="F52" s="52">
        <v>0.13289999999999999</v>
      </c>
      <c r="H52" s="52">
        <v>1.6080899999999999E-2</v>
      </c>
      <c r="K52" s="53">
        <v>0.18079999999999999</v>
      </c>
      <c r="L52" s="54">
        <v>4.4999999999999998E-2</v>
      </c>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Q52" s="52">
        <v>0.17949999999999999</v>
      </c>
      <c r="BR52" s="52">
        <v>0</v>
      </c>
      <c r="BS52" s="52">
        <v>1E-4</v>
      </c>
      <c r="BT52" s="52">
        <v>6.9999999999999999E-4</v>
      </c>
      <c r="BU52" s="52">
        <v>5.0000000000000001E-4</v>
      </c>
      <c r="BV52" s="52">
        <v>0</v>
      </c>
      <c r="BW52" s="52">
        <v>1.66E-2</v>
      </c>
      <c r="BX52" s="52">
        <v>5.5E-2</v>
      </c>
      <c r="BY52" s="52">
        <v>4.99E-2</v>
      </c>
      <c r="BZ52" s="52">
        <v>0</v>
      </c>
      <c r="CA52" s="52">
        <v>0</v>
      </c>
      <c r="CB52" s="52">
        <v>0</v>
      </c>
    </row>
    <row r="53" spans="1:81">
      <c r="A53" s="50"/>
      <c r="B53" s="51"/>
      <c r="C53" s="50"/>
      <c r="D53" s="55"/>
      <c r="E53" s="55"/>
      <c r="F53" s="55"/>
      <c r="G53" s="55"/>
      <c r="H53" s="55"/>
      <c r="I53" s="55"/>
      <c r="J53" s="55"/>
      <c r="K53" s="53"/>
      <c r="L53" s="53"/>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48"/>
      <c r="BQ53" s="55"/>
      <c r="BR53" s="55"/>
      <c r="BS53" s="55"/>
      <c r="BT53" s="55"/>
      <c r="BU53" s="55"/>
      <c r="BV53" s="55"/>
      <c r="BW53" s="55"/>
      <c r="BX53" s="55"/>
      <c r="BY53" s="55"/>
      <c r="BZ53" s="55"/>
      <c r="CA53" s="55"/>
      <c r="CB53" s="55"/>
      <c r="CC53" s="55"/>
    </row>
    <row r="54" spans="1:81">
      <c r="A54" s="50" t="s">
        <v>180</v>
      </c>
      <c r="B54" s="51">
        <v>782478465</v>
      </c>
      <c r="C54" s="50" t="s">
        <v>181</v>
      </c>
      <c r="D54" s="55"/>
      <c r="E54" s="55"/>
      <c r="F54" s="55">
        <v>0.3866</v>
      </c>
      <c r="G54" s="55"/>
      <c r="H54" s="55">
        <v>0.1155934</v>
      </c>
      <c r="I54" s="55"/>
      <c r="J54" s="55"/>
      <c r="K54" s="53">
        <v>3.32E-2</v>
      </c>
      <c r="L54" s="53">
        <v>0.113</v>
      </c>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48"/>
      <c r="BQ54" s="55">
        <v>3.32E-2</v>
      </c>
      <c r="BR54" s="55">
        <v>0</v>
      </c>
      <c r="BS54" s="55">
        <v>0</v>
      </c>
      <c r="BT54" s="55">
        <v>0</v>
      </c>
      <c r="BU54" s="55">
        <v>0</v>
      </c>
      <c r="BV54" s="55">
        <v>0</v>
      </c>
      <c r="BW54" s="55">
        <v>1.4E-3</v>
      </c>
      <c r="BX54" s="55">
        <v>7.0000000000000001E-3</v>
      </c>
      <c r="BY54" s="55">
        <v>6.4000000000000003E-3</v>
      </c>
      <c r="BZ54" s="55">
        <v>0</v>
      </c>
      <c r="CA54" s="55">
        <v>0</v>
      </c>
      <c r="CB54" s="55">
        <v>0</v>
      </c>
      <c r="CC54" s="55"/>
    </row>
    <row r="55" spans="1:81">
      <c r="A55" s="50"/>
      <c r="B55" s="51"/>
      <c r="C55" s="50"/>
      <c r="F55" s="52"/>
      <c r="H55" s="52"/>
      <c r="K55" s="53"/>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Q55" s="52"/>
      <c r="BR55" s="52"/>
      <c r="BS55" s="52"/>
      <c r="BT55" s="52"/>
      <c r="BU55" s="52"/>
      <c r="BV55" s="52"/>
      <c r="BW55" s="52"/>
      <c r="BX55" s="52"/>
      <c r="BY55" s="52"/>
      <c r="BZ55" s="52"/>
      <c r="CA55" s="52"/>
      <c r="CB55" s="52"/>
    </row>
    <row r="56" spans="1:81">
      <c r="A56" s="50" t="s">
        <v>182</v>
      </c>
      <c r="B56" s="51">
        <v>782478473</v>
      </c>
      <c r="C56" s="50" t="s">
        <v>183</v>
      </c>
      <c r="F56" s="52">
        <v>0.3866</v>
      </c>
      <c r="H56" s="52">
        <v>0.1155934</v>
      </c>
      <c r="K56" s="53">
        <v>3.32E-2</v>
      </c>
      <c r="L56" s="54">
        <v>0.113</v>
      </c>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Q56" s="52">
        <v>3.32E-2</v>
      </c>
      <c r="BR56" s="52">
        <v>0</v>
      </c>
      <c r="BS56" s="52">
        <v>0</v>
      </c>
      <c r="BT56" s="52">
        <v>0</v>
      </c>
      <c r="BU56" s="52">
        <v>0</v>
      </c>
      <c r="BV56" s="52">
        <v>0</v>
      </c>
      <c r="BW56" s="52">
        <v>1.4E-3</v>
      </c>
      <c r="BX56" s="52">
        <v>7.0000000000000001E-3</v>
      </c>
      <c r="BY56" s="52">
        <v>6.4000000000000003E-3</v>
      </c>
      <c r="BZ56" s="52">
        <v>0</v>
      </c>
      <c r="CA56" s="52">
        <v>0</v>
      </c>
      <c r="CB56" s="52">
        <v>0</v>
      </c>
    </row>
    <row r="57" spans="1:81">
      <c r="A57" s="50"/>
      <c r="B57" s="51"/>
      <c r="C57" s="50"/>
      <c r="F57" s="52"/>
      <c r="H57" s="52"/>
      <c r="K57" s="53"/>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Q57" s="52"/>
      <c r="BR57" s="52"/>
      <c r="BS57" s="52"/>
      <c r="BT57" s="52"/>
      <c r="BU57" s="52"/>
      <c r="BV57" s="52"/>
      <c r="BW57" s="52"/>
      <c r="BX57" s="52"/>
      <c r="BY57" s="52"/>
      <c r="BZ57" s="52"/>
      <c r="CA57" s="52"/>
      <c r="CB57" s="52"/>
    </row>
    <row r="58" spans="1:81">
      <c r="A58" s="50" t="s">
        <v>184</v>
      </c>
      <c r="B58" s="51">
        <v>782478499</v>
      </c>
      <c r="C58" s="50" t="s">
        <v>185</v>
      </c>
      <c r="F58" s="52">
        <v>0.2084</v>
      </c>
      <c r="H58" s="52">
        <v>3.7511999999999997E-2</v>
      </c>
      <c r="K58" s="53">
        <v>0.14399999999999999</v>
      </c>
      <c r="L58" s="54">
        <v>6.7000000000000004E-2</v>
      </c>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Q58" s="52">
        <v>0.1434</v>
      </c>
      <c r="BR58" s="52">
        <v>0</v>
      </c>
      <c r="BS58" s="52">
        <v>1E-4</v>
      </c>
      <c r="BT58" s="52">
        <v>1E-4</v>
      </c>
      <c r="BU58" s="52">
        <v>4.0000000000000002E-4</v>
      </c>
      <c r="BV58" s="52">
        <v>0</v>
      </c>
      <c r="BW58" s="52">
        <v>7.7999999999999996E-3</v>
      </c>
      <c r="BX58" s="52">
        <v>4.2299999999999997E-2</v>
      </c>
      <c r="BY58" s="52">
        <v>3.4700000000000002E-2</v>
      </c>
      <c r="BZ58" s="52">
        <v>0</v>
      </c>
      <c r="CA58" s="52">
        <v>0</v>
      </c>
      <c r="CB58" s="52">
        <v>0</v>
      </c>
    </row>
    <row r="59" spans="1:81">
      <c r="A59" s="50"/>
      <c r="B59" s="51"/>
      <c r="C59" s="50"/>
      <c r="F59" s="52"/>
      <c r="H59" s="52"/>
      <c r="K59" s="53"/>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Q59" s="52"/>
      <c r="BR59" s="52"/>
      <c r="BS59" s="52"/>
      <c r="BT59" s="52"/>
      <c r="BU59" s="52"/>
      <c r="BV59" s="52"/>
      <c r="BW59" s="52"/>
      <c r="BX59" s="52"/>
      <c r="BY59" s="52"/>
      <c r="BZ59" s="52"/>
      <c r="CA59" s="52"/>
      <c r="CB59" s="52"/>
    </row>
    <row r="60" spans="1:81">
      <c r="A60" s="50" t="s">
        <v>186</v>
      </c>
      <c r="B60" s="51">
        <v>782478507</v>
      </c>
      <c r="C60" s="50" t="s">
        <v>187</v>
      </c>
      <c r="F60" s="52">
        <v>0</v>
      </c>
      <c r="H60" s="52">
        <v>0</v>
      </c>
      <c r="K60" s="53">
        <v>0</v>
      </c>
      <c r="L60" s="54">
        <v>0</v>
      </c>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Q60" s="52">
        <v>0</v>
      </c>
      <c r="BR60" s="52">
        <v>0</v>
      </c>
      <c r="BS60" s="52">
        <v>0</v>
      </c>
      <c r="BT60" s="52">
        <v>0</v>
      </c>
      <c r="BU60" s="52">
        <v>0</v>
      </c>
      <c r="BV60" s="52">
        <v>0</v>
      </c>
      <c r="BW60" s="52">
        <v>0</v>
      </c>
      <c r="BX60" s="52">
        <v>0</v>
      </c>
      <c r="BY60" s="52">
        <v>0</v>
      </c>
      <c r="BZ60" s="52">
        <v>0</v>
      </c>
      <c r="CA60" s="52">
        <v>0</v>
      </c>
      <c r="CB60" s="52">
        <v>0</v>
      </c>
    </row>
    <row r="61" spans="1:81">
      <c r="A61" s="50"/>
      <c r="B61" s="51"/>
      <c r="C61" s="50"/>
      <c r="F61" s="52"/>
      <c r="H61" s="52"/>
      <c r="K61" s="53"/>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Q61" s="52"/>
      <c r="BR61" s="52"/>
      <c r="BS61" s="52"/>
      <c r="BT61" s="52"/>
      <c r="BU61" s="52"/>
      <c r="BV61" s="52"/>
      <c r="BW61" s="52"/>
      <c r="BX61" s="52"/>
      <c r="BY61" s="52"/>
      <c r="BZ61" s="52"/>
      <c r="CA61" s="52"/>
      <c r="CB61" s="52"/>
    </row>
    <row r="62" spans="1:81">
      <c r="A62" s="50" t="s">
        <v>188</v>
      </c>
      <c r="B62" s="51">
        <v>782478515</v>
      </c>
      <c r="C62" s="50" t="s">
        <v>189</v>
      </c>
      <c r="F62" s="52">
        <v>0.2084</v>
      </c>
      <c r="H62" s="52">
        <v>3.7511999999999997E-2</v>
      </c>
      <c r="K62" s="53">
        <v>0.14399999999999999</v>
      </c>
      <c r="L62" s="54">
        <v>6.7000000000000004E-2</v>
      </c>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Q62" s="52">
        <v>0.1434</v>
      </c>
      <c r="BR62" s="52">
        <v>0</v>
      </c>
      <c r="BS62" s="52">
        <v>1E-4</v>
      </c>
      <c r="BT62" s="52">
        <v>1E-4</v>
      </c>
      <c r="BU62" s="52">
        <v>4.0000000000000002E-4</v>
      </c>
      <c r="BV62" s="52">
        <v>0</v>
      </c>
      <c r="BW62" s="52">
        <v>7.7999999999999996E-3</v>
      </c>
      <c r="BX62" s="52">
        <v>4.2299999999999997E-2</v>
      </c>
      <c r="BY62" s="52">
        <v>3.4700000000000002E-2</v>
      </c>
      <c r="BZ62" s="52">
        <v>0</v>
      </c>
      <c r="CA62" s="52">
        <v>0</v>
      </c>
      <c r="CB62" s="52">
        <v>0</v>
      </c>
    </row>
    <row r="63" spans="1:81">
      <c r="A63" s="50"/>
      <c r="B63" s="51"/>
      <c r="C63" s="50"/>
      <c r="F63" s="52"/>
      <c r="H63" s="52"/>
      <c r="K63" s="53"/>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Q63" s="52"/>
      <c r="BR63" s="52"/>
      <c r="BS63" s="52"/>
      <c r="BT63" s="52"/>
      <c r="BU63" s="52"/>
      <c r="BV63" s="52"/>
      <c r="BW63" s="52"/>
      <c r="BX63" s="52"/>
      <c r="BY63" s="52"/>
      <c r="BZ63" s="52"/>
      <c r="CA63" s="52"/>
      <c r="CB63" s="52"/>
    </row>
    <row r="64" spans="1:81">
      <c r="A64" s="50" t="s">
        <v>190</v>
      </c>
      <c r="B64" s="51">
        <v>782478531</v>
      </c>
      <c r="C64" s="50" t="s">
        <v>191</v>
      </c>
      <c r="F64" s="52">
        <v>0.13289999999999999</v>
      </c>
      <c r="H64" s="52">
        <v>1.6080899999999999E-2</v>
      </c>
      <c r="K64" s="53">
        <v>0.18079999999999999</v>
      </c>
      <c r="L64" s="54">
        <v>4.4999999999999998E-2</v>
      </c>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Q64" s="52">
        <v>0.17949999999999999</v>
      </c>
      <c r="BR64" s="52">
        <v>0</v>
      </c>
      <c r="BS64" s="52">
        <v>1E-4</v>
      </c>
      <c r="BT64" s="52">
        <v>6.9999999999999999E-4</v>
      </c>
      <c r="BU64" s="52">
        <v>5.0000000000000001E-4</v>
      </c>
      <c r="BV64" s="52">
        <v>0</v>
      </c>
      <c r="BW64" s="52">
        <v>1.66E-2</v>
      </c>
      <c r="BX64" s="52">
        <v>5.5E-2</v>
      </c>
      <c r="BY64" s="52">
        <v>4.99E-2</v>
      </c>
      <c r="BZ64" s="52">
        <v>0</v>
      </c>
      <c r="CA64" s="52">
        <v>0</v>
      </c>
      <c r="CB64" s="52">
        <v>0</v>
      </c>
    </row>
    <row r="65" spans="1:80">
      <c r="A65" s="50"/>
      <c r="B65" s="51"/>
      <c r="C65" s="50"/>
      <c r="F65" s="55"/>
      <c r="H65" s="55"/>
      <c r="K65" s="53"/>
      <c r="L65" s="53"/>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Q65" s="55"/>
      <c r="BR65" s="55"/>
      <c r="BS65" s="55"/>
      <c r="BT65" s="55"/>
      <c r="BU65" s="55"/>
      <c r="BV65" s="55"/>
      <c r="BW65" s="55"/>
      <c r="BX65" s="55"/>
      <c r="BY65" s="55"/>
      <c r="BZ65" s="55"/>
      <c r="CA65" s="55"/>
      <c r="CB65" s="55"/>
    </row>
    <row r="66" spans="1:80">
      <c r="A66" s="50" t="s">
        <v>192</v>
      </c>
      <c r="B66" s="51">
        <v>782478549</v>
      </c>
      <c r="C66" s="50" t="s">
        <v>193</v>
      </c>
      <c r="F66" s="55">
        <v>0.13289999999999999</v>
      </c>
      <c r="H66" s="55">
        <v>1.6080899999999999E-2</v>
      </c>
      <c r="K66" s="53">
        <v>0.18079999999999999</v>
      </c>
      <c r="L66" s="53">
        <v>4.4999999999999998E-2</v>
      </c>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Q66" s="55">
        <v>0.17949999999999999</v>
      </c>
      <c r="BR66" s="55">
        <v>0</v>
      </c>
      <c r="BS66" s="55">
        <v>1E-4</v>
      </c>
      <c r="BT66" s="55">
        <v>6.9999999999999999E-4</v>
      </c>
      <c r="BU66" s="55">
        <v>5.0000000000000001E-4</v>
      </c>
      <c r="BV66" s="55">
        <v>0</v>
      </c>
      <c r="BW66" s="55">
        <v>1.66E-2</v>
      </c>
      <c r="BX66" s="55">
        <v>5.5E-2</v>
      </c>
      <c r="BY66" s="55">
        <v>4.99E-2</v>
      </c>
      <c r="BZ66" s="55">
        <v>0</v>
      </c>
      <c r="CA66" s="55">
        <v>0</v>
      </c>
      <c r="CB66" s="55">
        <v>0</v>
      </c>
    </row>
    <row r="67" spans="1:80">
      <c r="A67" s="50"/>
      <c r="B67" s="51"/>
      <c r="C67" s="50"/>
      <c r="F67" s="55"/>
      <c r="H67" s="55"/>
      <c r="K67" s="53"/>
      <c r="L67" s="53"/>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7"/>
      <c r="BQ67" s="55"/>
      <c r="BR67" s="55"/>
      <c r="BS67" s="55"/>
      <c r="BT67" s="55"/>
      <c r="BU67" s="55"/>
      <c r="BV67" s="55"/>
      <c r="BW67" s="55"/>
      <c r="BX67" s="55"/>
      <c r="BY67" s="55"/>
      <c r="BZ67" s="55"/>
      <c r="CA67" s="55"/>
      <c r="CB67" s="55"/>
    </row>
    <row r="68" spans="1:80">
      <c r="A68" s="50" t="s">
        <v>194</v>
      </c>
      <c r="B68" s="51">
        <v>782478598</v>
      </c>
      <c r="C68" s="50" t="s">
        <v>195</v>
      </c>
      <c r="F68" s="55">
        <v>0.2596</v>
      </c>
      <c r="H68" s="55">
        <v>0.2596</v>
      </c>
      <c r="K68" s="53">
        <v>2.5999999999999999E-3</v>
      </c>
      <c r="L68" s="53">
        <v>0.50700000000000001</v>
      </c>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7"/>
      <c r="BQ68" s="55">
        <v>2.5999999999999999E-3</v>
      </c>
      <c r="BR68" s="55">
        <v>0</v>
      </c>
      <c r="BS68" s="55">
        <v>0</v>
      </c>
      <c r="BT68" s="55">
        <v>0</v>
      </c>
      <c r="BU68" s="55">
        <v>0</v>
      </c>
      <c r="BV68" s="55">
        <v>0</v>
      </c>
      <c r="BW68" s="55">
        <v>9.2999999999999992E-3</v>
      </c>
      <c r="BX68" s="55">
        <v>1.6999999999999999E-3</v>
      </c>
      <c r="BY68" s="55">
        <v>2.8999999999999998E-3</v>
      </c>
      <c r="BZ68" s="55">
        <v>0</v>
      </c>
      <c r="CA68" s="55">
        <v>0</v>
      </c>
      <c r="CB68" s="55">
        <v>0</v>
      </c>
    </row>
    <row r="69" spans="1:80">
      <c r="A69" s="50"/>
      <c r="B69" s="51"/>
      <c r="C69" s="50"/>
      <c r="F69" s="52"/>
      <c r="H69" s="52"/>
      <c r="K69" s="53"/>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Q69" s="52"/>
      <c r="BR69" s="52"/>
      <c r="BS69" s="52"/>
      <c r="BT69" s="52"/>
      <c r="BU69" s="52"/>
      <c r="BV69" s="52"/>
      <c r="BW69" s="52"/>
      <c r="BX69" s="52"/>
      <c r="BY69" s="52"/>
      <c r="BZ69" s="52"/>
      <c r="CA69" s="52"/>
      <c r="CB69" s="52"/>
    </row>
    <row r="70" spans="1:80">
      <c r="A70" s="50" t="s">
        <v>196</v>
      </c>
      <c r="B70" s="51">
        <v>782478614</v>
      </c>
      <c r="C70" s="50" t="s">
        <v>197</v>
      </c>
      <c r="F70" s="52">
        <v>0.25169999999999998</v>
      </c>
      <c r="H70" s="52">
        <v>0.14623769999999997</v>
      </c>
      <c r="K70" s="53">
        <v>8.3000000000000001E-3</v>
      </c>
      <c r="L70" s="54">
        <v>0.223</v>
      </c>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Q70" s="52">
        <v>8.3000000000000001E-3</v>
      </c>
      <c r="BR70" s="52">
        <v>0</v>
      </c>
      <c r="BS70" s="52">
        <v>0</v>
      </c>
      <c r="BT70" s="52">
        <v>0</v>
      </c>
      <c r="BU70" s="52">
        <v>0</v>
      </c>
      <c r="BV70" s="52">
        <v>0</v>
      </c>
      <c r="BW70" s="52">
        <v>2.0199999999999999E-2</v>
      </c>
      <c r="BX70" s="52">
        <v>4.8999999999999998E-3</v>
      </c>
      <c r="BY70" s="52">
        <v>7.3000000000000001E-3</v>
      </c>
      <c r="BZ70" s="52">
        <v>0</v>
      </c>
      <c r="CA70" s="52">
        <v>0</v>
      </c>
      <c r="CB70" s="52">
        <v>0</v>
      </c>
    </row>
    <row r="71" spans="1:80">
      <c r="A71" s="50"/>
      <c r="B71" s="51"/>
      <c r="C71" s="50"/>
      <c r="F71" s="52"/>
      <c r="H71" s="52"/>
      <c r="K71" s="53"/>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Q71" s="52"/>
      <c r="BR71" s="52"/>
      <c r="BS71" s="52"/>
      <c r="BT71" s="52"/>
      <c r="BU71" s="52"/>
      <c r="BV71" s="52"/>
      <c r="BW71" s="52"/>
      <c r="BX71" s="52"/>
      <c r="BY71" s="52"/>
      <c r="BZ71" s="52"/>
      <c r="CA71" s="52"/>
      <c r="CB71" s="52"/>
    </row>
    <row r="72" spans="1:80">
      <c r="A72" s="50" t="s">
        <v>198</v>
      </c>
      <c r="B72" s="51">
        <v>782478622</v>
      </c>
      <c r="C72" s="50" t="s">
        <v>199</v>
      </c>
      <c r="F72" s="52">
        <v>0.24610000000000001</v>
      </c>
      <c r="H72" s="52">
        <v>8.416620000000001E-2</v>
      </c>
      <c r="K72" s="53">
        <v>3.3000000000000002E-2</v>
      </c>
      <c r="L72" s="54">
        <v>0.11600000000000001</v>
      </c>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Q72" s="52">
        <v>3.3000000000000002E-2</v>
      </c>
      <c r="BR72" s="52">
        <v>0</v>
      </c>
      <c r="BS72" s="52">
        <v>0</v>
      </c>
      <c r="BT72" s="52">
        <v>0</v>
      </c>
      <c r="BU72" s="52">
        <v>0</v>
      </c>
      <c r="BV72" s="52">
        <v>0</v>
      </c>
      <c r="BW72" s="52">
        <v>3.2099999999999997E-2</v>
      </c>
      <c r="BX72" s="52">
        <v>1.2500000000000001E-2</v>
      </c>
      <c r="BY72" s="52">
        <v>1.52E-2</v>
      </c>
      <c r="BZ72" s="52">
        <v>0</v>
      </c>
      <c r="CA72" s="52">
        <v>0</v>
      </c>
      <c r="CB72" s="52">
        <v>0</v>
      </c>
    </row>
    <row r="73" spans="1:80">
      <c r="A73" s="50"/>
      <c r="B73" s="51"/>
      <c r="C73" s="50"/>
      <c r="F73" s="52"/>
      <c r="H73" s="52"/>
      <c r="K73" s="53"/>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Q73" s="52"/>
      <c r="BR73" s="52"/>
      <c r="BS73" s="52"/>
      <c r="BT73" s="52"/>
      <c r="BU73" s="52"/>
      <c r="BV73" s="52"/>
      <c r="BW73" s="52"/>
      <c r="BX73" s="52"/>
      <c r="BY73" s="52"/>
      <c r="BZ73" s="52"/>
      <c r="CA73" s="52"/>
      <c r="CB73" s="52"/>
    </row>
    <row r="74" spans="1:80">
      <c r="A74" s="50" t="s">
        <v>200</v>
      </c>
      <c r="B74" s="51">
        <v>782478630</v>
      </c>
      <c r="C74" s="50" t="s">
        <v>201</v>
      </c>
      <c r="F74" s="52">
        <v>0.1515</v>
      </c>
      <c r="H74" s="52">
        <v>2.34825E-2</v>
      </c>
      <c r="K74" s="53">
        <v>5.2699999999999997E-2</v>
      </c>
      <c r="L74" s="54">
        <v>3.9E-2</v>
      </c>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Q74" s="52">
        <v>5.2499999999999998E-2</v>
      </c>
      <c r="BR74" s="52">
        <v>0</v>
      </c>
      <c r="BS74" s="52">
        <v>0</v>
      </c>
      <c r="BT74" s="52">
        <v>0</v>
      </c>
      <c r="BU74" s="52">
        <v>1E-4</v>
      </c>
      <c r="BV74" s="52">
        <v>1E-4</v>
      </c>
      <c r="BW74" s="52">
        <v>4.7899999999999998E-2</v>
      </c>
      <c r="BX74" s="52">
        <v>2.3470000000000001E-2</v>
      </c>
      <c r="BY74" s="52">
        <v>2.5100000000000001E-2</v>
      </c>
      <c r="BZ74" s="52">
        <v>0</v>
      </c>
      <c r="CA74" s="52">
        <v>0</v>
      </c>
      <c r="CB74" s="52">
        <v>0</v>
      </c>
    </row>
    <row r="75" spans="1:80">
      <c r="A75" s="50"/>
      <c r="B75" s="51"/>
      <c r="C75" s="50"/>
      <c r="F75" s="52"/>
      <c r="H75" s="52"/>
      <c r="K75" s="53"/>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Q75" s="52"/>
      <c r="BR75" s="52"/>
      <c r="BS75" s="52"/>
      <c r="BT75" s="52"/>
      <c r="BU75" s="52"/>
      <c r="BV75" s="52"/>
      <c r="BW75" s="52"/>
      <c r="BX75" s="52"/>
      <c r="BY75" s="52"/>
      <c r="BZ75" s="52"/>
      <c r="CA75" s="52"/>
      <c r="CB75" s="52"/>
    </row>
    <row r="76" spans="1:80">
      <c r="A76" s="50" t="s">
        <v>202</v>
      </c>
      <c r="B76" s="51">
        <v>782478648</v>
      </c>
      <c r="C76" s="50" t="s">
        <v>203</v>
      </c>
      <c r="F76" s="52">
        <v>6.0199999999999997E-2</v>
      </c>
      <c r="H76" s="52">
        <v>8.4279999999999997E-3</v>
      </c>
      <c r="K76" s="53">
        <v>6.5600000000000006E-2</v>
      </c>
      <c r="L76" s="54">
        <v>5.8000000000000003E-2</v>
      </c>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Q76" s="52">
        <v>6.5000000000000002E-2</v>
      </c>
      <c r="BR76" s="52">
        <v>0</v>
      </c>
      <c r="BS76" s="52">
        <v>0</v>
      </c>
      <c r="BT76" s="52">
        <v>5.0000000000000001E-4</v>
      </c>
      <c r="BU76" s="52">
        <v>1E-4</v>
      </c>
      <c r="BV76" s="52">
        <v>0</v>
      </c>
      <c r="BW76" s="52">
        <v>0.1114</v>
      </c>
      <c r="BX76" s="52">
        <v>4.0399999999999998E-2</v>
      </c>
      <c r="BY76" s="52">
        <v>4.9200000000000001E-2</v>
      </c>
      <c r="BZ76" s="52">
        <v>0</v>
      </c>
      <c r="CA76" s="52">
        <v>0</v>
      </c>
      <c r="CB76" s="52">
        <v>0</v>
      </c>
    </row>
    <row r="77" spans="1:80">
      <c r="A77" s="50"/>
      <c r="B77" s="51"/>
      <c r="C77" s="50"/>
      <c r="F77" s="52"/>
      <c r="H77" s="52"/>
      <c r="K77" s="53"/>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Q77" s="52"/>
      <c r="BR77" s="52"/>
      <c r="BS77" s="52"/>
      <c r="BT77" s="52"/>
      <c r="BU77" s="52"/>
      <c r="BV77" s="52"/>
      <c r="BW77" s="52"/>
      <c r="BX77" s="52"/>
      <c r="BY77" s="52"/>
      <c r="BZ77" s="52"/>
      <c r="CA77" s="52"/>
      <c r="CB77" s="52"/>
    </row>
    <row r="78" spans="1:80">
      <c r="A78" s="50" t="s">
        <v>204</v>
      </c>
      <c r="B78" s="51">
        <v>782478713</v>
      </c>
      <c r="C78" s="50" t="s">
        <v>205</v>
      </c>
      <c r="F78" s="52">
        <v>0</v>
      </c>
      <c r="H78" s="52">
        <v>0</v>
      </c>
      <c r="K78" s="53">
        <v>0</v>
      </c>
      <c r="L78" s="54">
        <v>0</v>
      </c>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Q78" s="52">
        <v>0</v>
      </c>
      <c r="BR78" s="52">
        <v>0</v>
      </c>
      <c r="BS78" s="52">
        <v>0</v>
      </c>
      <c r="BT78" s="52">
        <v>0</v>
      </c>
      <c r="BU78" s="52">
        <v>0</v>
      </c>
      <c r="BV78" s="52">
        <v>0</v>
      </c>
      <c r="BW78" s="52">
        <v>0</v>
      </c>
      <c r="BX78" s="52">
        <v>0</v>
      </c>
      <c r="BY78" s="52">
        <v>0</v>
      </c>
      <c r="BZ78" s="52">
        <v>0</v>
      </c>
      <c r="CA78" s="52">
        <v>0</v>
      </c>
      <c r="CB78" s="52">
        <v>0</v>
      </c>
    </row>
    <row r="79" spans="1:80">
      <c r="A79" s="50"/>
      <c r="B79" s="51"/>
      <c r="C79" s="50"/>
      <c r="F79" s="52"/>
      <c r="H79" s="52"/>
      <c r="K79" s="53"/>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Q79" s="52"/>
      <c r="BR79" s="52"/>
      <c r="BS79" s="52"/>
      <c r="BT79" s="52"/>
      <c r="BU79" s="52"/>
      <c r="BV79" s="52"/>
      <c r="BW79" s="52"/>
      <c r="BX79" s="52"/>
      <c r="BY79" s="52"/>
      <c r="BZ79" s="52"/>
      <c r="CA79" s="52"/>
      <c r="CB79" s="52"/>
    </row>
    <row r="80" spans="1:80">
      <c r="A80" s="50" t="s">
        <v>206</v>
      </c>
      <c r="B80" s="51">
        <v>782478812</v>
      </c>
      <c r="C80" s="50" t="s">
        <v>207</v>
      </c>
      <c r="F80" s="52">
        <v>0</v>
      </c>
      <c r="H80" s="52">
        <v>0</v>
      </c>
      <c r="K80" s="53">
        <v>0</v>
      </c>
      <c r="L80" s="54">
        <v>0.14199999999999999</v>
      </c>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Q80" s="52">
        <v>0</v>
      </c>
      <c r="BR80" s="52">
        <v>0</v>
      </c>
      <c r="BS80" s="52">
        <v>0</v>
      </c>
      <c r="BT80" s="52">
        <v>0</v>
      </c>
      <c r="BU80" s="52">
        <v>0</v>
      </c>
      <c r="BV80" s="52">
        <v>0</v>
      </c>
      <c r="BW80" s="52">
        <v>0</v>
      </c>
      <c r="BX80" s="52">
        <v>0</v>
      </c>
      <c r="BY80" s="52">
        <v>0</v>
      </c>
      <c r="BZ80" s="52">
        <v>0</v>
      </c>
      <c r="CA80" s="52">
        <v>0</v>
      </c>
      <c r="CB80" s="52">
        <v>0</v>
      </c>
    </row>
    <row r="81" spans="1:80">
      <c r="A81" s="50"/>
      <c r="B81" s="51"/>
      <c r="C81" s="50"/>
      <c r="F81" s="52"/>
      <c r="H81" s="52"/>
      <c r="K81" s="53"/>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Q81" s="52"/>
      <c r="BR81" s="52"/>
      <c r="BS81" s="52"/>
      <c r="BT81" s="52"/>
      <c r="BU81" s="52"/>
      <c r="BV81" s="52"/>
      <c r="BW81" s="52"/>
      <c r="BX81" s="52"/>
      <c r="BY81" s="52"/>
      <c r="BZ81" s="52"/>
      <c r="CA81" s="52"/>
      <c r="CB81" s="52"/>
    </row>
    <row r="82" spans="1:80">
      <c r="A82" s="50" t="s">
        <v>208</v>
      </c>
      <c r="B82" s="51">
        <v>782478820</v>
      </c>
      <c r="C82" s="50" t="s">
        <v>209</v>
      </c>
      <c r="F82" s="52">
        <v>0</v>
      </c>
      <c r="H82" s="52">
        <v>0</v>
      </c>
      <c r="K82" s="53">
        <v>0</v>
      </c>
      <c r="L82" s="54">
        <v>0.14199999999999999</v>
      </c>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Q82" s="52">
        <v>0</v>
      </c>
      <c r="BR82" s="52">
        <v>0</v>
      </c>
      <c r="BS82" s="52">
        <v>0</v>
      </c>
      <c r="BT82" s="52">
        <v>0</v>
      </c>
      <c r="BU82" s="52">
        <v>0</v>
      </c>
      <c r="BV82" s="52">
        <v>0</v>
      </c>
      <c r="BW82" s="52">
        <v>0</v>
      </c>
      <c r="BX82" s="52">
        <v>0</v>
      </c>
      <c r="BY82" s="52">
        <v>0</v>
      </c>
      <c r="BZ82" s="52">
        <v>0</v>
      </c>
      <c r="CA82" s="52">
        <v>0</v>
      </c>
      <c r="CB82" s="52">
        <v>0</v>
      </c>
    </row>
    <row r="83" spans="1:80">
      <c r="A83" s="50"/>
      <c r="B83" s="51"/>
      <c r="C83" s="50"/>
      <c r="F83" s="52"/>
      <c r="H83" s="52"/>
      <c r="K83" s="53"/>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Q83" s="52"/>
      <c r="BR83" s="52"/>
      <c r="BS83" s="52"/>
      <c r="BT83" s="52"/>
      <c r="BU83" s="52"/>
      <c r="BV83" s="52"/>
      <c r="BW83" s="52"/>
      <c r="BX83" s="52"/>
      <c r="BY83" s="52"/>
      <c r="BZ83" s="52"/>
      <c r="CA83" s="52"/>
      <c r="CB83" s="52"/>
    </row>
    <row r="84" spans="1:80">
      <c r="A84" s="50" t="s">
        <v>210</v>
      </c>
      <c r="B84" s="51">
        <v>782478838</v>
      </c>
      <c r="C84" s="50" t="s">
        <v>211</v>
      </c>
      <c r="F84" s="52">
        <v>0</v>
      </c>
      <c r="H84" s="52">
        <v>0</v>
      </c>
      <c r="K84" s="53">
        <v>0</v>
      </c>
      <c r="L84" s="54">
        <v>0.14199999999999999</v>
      </c>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Q84" s="52">
        <v>0</v>
      </c>
      <c r="BR84" s="52">
        <v>0</v>
      </c>
      <c r="BS84" s="52">
        <v>0</v>
      </c>
      <c r="BT84" s="52">
        <v>0</v>
      </c>
      <c r="BU84" s="52">
        <v>0</v>
      </c>
      <c r="BV84" s="52">
        <v>0</v>
      </c>
      <c r="BW84" s="52">
        <v>0</v>
      </c>
      <c r="BX84" s="52">
        <v>0</v>
      </c>
      <c r="BY84" s="52">
        <v>0</v>
      </c>
      <c r="BZ84" s="52">
        <v>0</v>
      </c>
      <c r="CA84" s="52">
        <v>0</v>
      </c>
      <c r="CB84" s="52">
        <v>0</v>
      </c>
    </row>
    <row r="85" spans="1:80">
      <c r="A85" s="50"/>
      <c r="B85" s="51"/>
      <c r="C85" s="50"/>
      <c r="F85" s="52"/>
      <c r="H85" s="52"/>
      <c r="K85" s="53"/>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Q85" s="52"/>
      <c r="BR85" s="52"/>
      <c r="BS85" s="52"/>
      <c r="BT85" s="52"/>
      <c r="BU85" s="52"/>
      <c r="BV85" s="52"/>
      <c r="BW85" s="52"/>
      <c r="BX85" s="52"/>
      <c r="BY85" s="52"/>
      <c r="BZ85" s="52"/>
      <c r="CA85" s="52"/>
      <c r="CB85" s="52"/>
    </row>
    <row r="86" spans="1:80">
      <c r="A86" s="50" t="s">
        <v>212</v>
      </c>
      <c r="B86" s="51">
        <v>782478846</v>
      </c>
      <c r="C86" s="50" t="s">
        <v>213</v>
      </c>
      <c r="F86" s="52">
        <v>0</v>
      </c>
      <c r="H86" s="52">
        <v>0</v>
      </c>
      <c r="K86" s="53">
        <v>0</v>
      </c>
      <c r="L86" s="54">
        <v>0.14199999999999999</v>
      </c>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Q86" s="52">
        <v>0</v>
      </c>
      <c r="BR86" s="52">
        <v>0</v>
      </c>
      <c r="BS86" s="52">
        <v>0</v>
      </c>
      <c r="BT86" s="52">
        <v>0</v>
      </c>
      <c r="BU86" s="52">
        <v>0</v>
      </c>
      <c r="BV86" s="52">
        <v>0</v>
      </c>
      <c r="BW86" s="52">
        <v>0</v>
      </c>
      <c r="BX86" s="52">
        <v>0</v>
      </c>
      <c r="BY86" s="52">
        <v>0</v>
      </c>
      <c r="BZ86" s="52">
        <v>0</v>
      </c>
      <c r="CA86" s="52">
        <v>0</v>
      </c>
      <c r="CB86" s="52">
        <v>0</v>
      </c>
    </row>
    <row r="87" spans="1:80">
      <c r="A87" s="50"/>
      <c r="B87" s="51"/>
      <c r="C87" s="50"/>
      <c r="F87" s="52"/>
      <c r="H87" s="52"/>
      <c r="K87" s="53"/>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Q87" s="52"/>
      <c r="BR87" s="52"/>
      <c r="BS87" s="52"/>
      <c r="BT87" s="52"/>
      <c r="BU87" s="52"/>
      <c r="BV87" s="52"/>
      <c r="BW87" s="52"/>
      <c r="BX87" s="52"/>
      <c r="BY87" s="52"/>
      <c r="BZ87" s="52"/>
      <c r="CA87" s="52"/>
      <c r="CB87" s="52"/>
    </row>
    <row r="88" spans="1:80">
      <c r="A88" s="50" t="s">
        <v>214</v>
      </c>
      <c r="B88" s="51">
        <v>782478879</v>
      </c>
      <c r="C88" s="50" t="s">
        <v>215</v>
      </c>
      <c r="F88" s="52">
        <v>0</v>
      </c>
      <c r="H88" s="52">
        <v>0</v>
      </c>
      <c r="K88" s="53">
        <v>1.1000000000000001E-3</v>
      </c>
      <c r="L88" s="54">
        <v>1</v>
      </c>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Q88" s="52">
        <v>1.1000000000000001E-3</v>
      </c>
      <c r="BR88" s="52">
        <v>0</v>
      </c>
      <c r="BS88" s="52">
        <v>0</v>
      </c>
      <c r="BT88" s="52">
        <v>0</v>
      </c>
      <c r="BU88" s="52">
        <v>0</v>
      </c>
      <c r="BV88" s="52">
        <v>0</v>
      </c>
      <c r="BW88" s="52">
        <v>0</v>
      </c>
      <c r="BX88" s="52">
        <v>0</v>
      </c>
      <c r="BY88" s="52">
        <v>0</v>
      </c>
      <c r="BZ88" s="52">
        <v>0</v>
      </c>
      <c r="CA88" s="52">
        <v>0</v>
      </c>
      <c r="CB88" s="52">
        <v>0</v>
      </c>
    </row>
    <row r="89" spans="1:80">
      <c r="A89" s="50"/>
      <c r="B89" s="51"/>
      <c r="C89" s="50"/>
      <c r="F89" s="52"/>
      <c r="H89" s="52"/>
      <c r="K89" s="53"/>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Q89" s="52"/>
      <c r="BR89" s="52"/>
      <c r="BS89" s="52"/>
      <c r="BT89" s="52"/>
      <c r="BU89" s="52"/>
      <c r="BV89" s="52"/>
      <c r="BW89" s="52"/>
      <c r="BX89" s="52"/>
      <c r="BY89" s="52"/>
      <c r="BZ89" s="52"/>
      <c r="CA89" s="52"/>
      <c r="CB89" s="52"/>
    </row>
    <row r="90" spans="1:80">
      <c r="A90" s="50" t="s">
        <v>216</v>
      </c>
      <c r="B90" s="51">
        <v>782478887</v>
      </c>
      <c r="C90" s="50" t="s">
        <v>217</v>
      </c>
      <c r="F90" s="52">
        <v>0</v>
      </c>
      <c r="H90" s="52">
        <v>0</v>
      </c>
      <c r="K90" s="53">
        <v>0</v>
      </c>
      <c r="L90" s="54">
        <v>0</v>
      </c>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Q90" s="52">
        <v>0</v>
      </c>
      <c r="BR90" s="52">
        <v>0</v>
      </c>
      <c r="BS90" s="52">
        <v>0</v>
      </c>
      <c r="BT90" s="52">
        <v>0</v>
      </c>
      <c r="BU90" s="52">
        <v>0</v>
      </c>
      <c r="BV90" s="52">
        <v>0</v>
      </c>
      <c r="BW90" s="52">
        <v>0</v>
      </c>
      <c r="BX90" s="52">
        <v>0</v>
      </c>
      <c r="BY90" s="52">
        <v>0</v>
      </c>
      <c r="BZ90" s="52">
        <v>0</v>
      </c>
      <c r="CA90" s="52">
        <v>0</v>
      </c>
      <c r="CB90" s="52">
        <v>0</v>
      </c>
    </row>
    <row r="91" spans="1:80">
      <c r="A91" s="50"/>
      <c r="B91" s="51"/>
      <c r="C91" s="50"/>
      <c r="F91" s="52"/>
      <c r="H91" s="52"/>
      <c r="K91" s="53"/>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Q91" s="52"/>
      <c r="BR91" s="52"/>
      <c r="BS91" s="52"/>
      <c r="BT91" s="52"/>
      <c r="BU91" s="52"/>
      <c r="BV91" s="52"/>
      <c r="BW91" s="52"/>
      <c r="BX91" s="52"/>
      <c r="BY91" s="52"/>
      <c r="BZ91" s="52"/>
      <c r="CA91" s="52"/>
      <c r="CB91" s="52"/>
    </row>
    <row r="92" spans="1:80">
      <c r="A92" s="50" t="s">
        <v>218</v>
      </c>
      <c r="B92" s="51">
        <v>782493100</v>
      </c>
      <c r="C92" s="50" t="s">
        <v>219</v>
      </c>
      <c r="F92" s="52">
        <v>0</v>
      </c>
      <c r="H92" s="52">
        <v>0</v>
      </c>
      <c r="K92" s="53">
        <v>5.9999999999999995E-4</v>
      </c>
      <c r="L92" s="54">
        <v>0.33400000000000002</v>
      </c>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Q92" s="52">
        <v>5.9999999999999995E-4</v>
      </c>
      <c r="BR92" s="52">
        <v>0</v>
      </c>
      <c r="BS92" s="52">
        <v>0</v>
      </c>
      <c r="BT92" s="52">
        <v>0</v>
      </c>
      <c r="BU92" s="52">
        <v>0</v>
      </c>
      <c r="BV92" s="52">
        <v>0</v>
      </c>
      <c r="BW92" s="52">
        <v>0</v>
      </c>
      <c r="BX92" s="52">
        <v>0</v>
      </c>
      <c r="BY92" s="52">
        <v>0</v>
      </c>
      <c r="BZ92" s="52">
        <v>0</v>
      </c>
      <c r="CA92" s="52">
        <v>0</v>
      </c>
      <c r="CB92" s="52">
        <v>0</v>
      </c>
    </row>
    <row r="93" spans="1:80">
      <c r="A93" s="50"/>
      <c r="B93" s="51"/>
      <c r="C93" s="50"/>
      <c r="F93" s="52"/>
      <c r="H93" s="52"/>
      <c r="K93" s="53"/>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Q93" s="52"/>
      <c r="BR93" s="52"/>
      <c r="BS93" s="52"/>
      <c r="BT93" s="52"/>
      <c r="BU93" s="52"/>
      <c r="BV93" s="52"/>
      <c r="BW93" s="52"/>
      <c r="BX93" s="52"/>
      <c r="BY93" s="52"/>
      <c r="BZ93" s="52"/>
      <c r="CA93" s="52"/>
      <c r="CB93" s="52"/>
    </row>
    <row r="94" spans="1:80">
      <c r="A94" s="50" t="s">
        <v>220</v>
      </c>
      <c r="B94" s="51">
        <v>782493118</v>
      </c>
      <c r="C94" s="50" t="s">
        <v>221</v>
      </c>
      <c r="F94" s="52">
        <v>0.2596</v>
      </c>
      <c r="H94" s="52">
        <v>0.2596</v>
      </c>
      <c r="K94" s="53">
        <v>2.5999999999999999E-3</v>
      </c>
      <c r="L94" s="54">
        <v>0.50700000000000001</v>
      </c>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Q94" s="52">
        <v>2.5999999999999999E-3</v>
      </c>
      <c r="BR94" s="52">
        <v>0</v>
      </c>
      <c r="BS94" s="52">
        <v>0</v>
      </c>
      <c r="BT94" s="52">
        <v>0</v>
      </c>
      <c r="BU94" s="52">
        <v>0</v>
      </c>
      <c r="BV94" s="52">
        <v>0</v>
      </c>
      <c r="BW94" s="52">
        <v>9.2999999999999992E-3</v>
      </c>
      <c r="BX94" s="52">
        <v>1.6999999999999999E-3</v>
      </c>
      <c r="BY94" s="52">
        <v>2.8999999999999998E-3</v>
      </c>
      <c r="BZ94" s="52">
        <v>0</v>
      </c>
      <c r="CA94" s="52">
        <v>0</v>
      </c>
      <c r="CB94" s="52">
        <v>0</v>
      </c>
    </row>
    <row r="95" spans="1:80">
      <c r="A95" s="50"/>
      <c r="B95" s="51"/>
      <c r="C95" s="50"/>
      <c r="F95" s="52"/>
      <c r="H95" s="52"/>
      <c r="K95" s="53"/>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Q95" s="52"/>
      <c r="BR95" s="52"/>
      <c r="BS95" s="52"/>
      <c r="BT95" s="52"/>
      <c r="BU95" s="52"/>
      <c r="BV95" s="52"/>
      <c r="BW95" s="52"/>
      <c r="BX95" s="52"/>
      <c r="BY95" s="52"/>
      <c r="BZ95" s="52"/>
      <c r="CA95" s="52"/>
      <c r="CB95" s="52"/>
    </row>
    <row r="96" spans="1:80">
      <c r="A96" s="50" t="s">
        <v>222</v>
      </c>
      <c r="B96" s="51">
        <v>782493126</v>
      </c>
      <c r="C96" s="50" t="s">
        <v>223</v>
      </c>
      <c r="F96" s="52">
        <v>0.25169999999999998</v>
      </c>
      <c r="H96" s="52">
        <v>0.14623769999999997</v>
      </c>
      <c r="K96" s="53">
        <v>8.3000000000000001E-3</v>
      </c>
      <c r="L96" s="54">
        <v>0.223</v>
      </c>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Q96" s="52">
        <v>8.3000000000000001E-3</v>
      </c>
      <c r="BR96" s="52">
        <v>0</v>
      </c>
      <c r="BS96" s="52">
        <v>0</v>
      </c>
      <c r="BT96" s="52">
        <v>0</v>
      </c>
      <c r="BU96" s="52">
        <v>0</v>
      </c>
      <c r="BV96" s="52">
        <v>0</v>
      </c>
      <c r="BW96" s="52">
        <v>2.0199999999999999E-2</v>
      </c>
      <c r="BX96" s="52">
        <v>4.8999999999999998E-3</v>
      </c>
      <c r="BY96" s="52">
        <v>7.3000000000000001E-3</v>
      </c>
      <c r="BZ96" s="52">
        <v>0</v>
      </c>
      <c r="CA96" s="52">
        <v>0</v>
      </c>
      <c r="CB96" s="52">
        <v>0</v>
      </c>
    </row>
    <row r="97" spans="1:80">
      <c r="A97" s="50"/>
      <c r="B97" s="51"/>
      <c r="C97" s="50"/>
      <c r="F97" s="52"/>
      <c r="H97" s="52"/>
      <c r="K97" s="53"/>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Q97" s="52"/>
      <c r="BR97" s="52"/>
      <c r="BS97" s="52"/>
      <c r="BT97" s="52"/>
      <c r="BU97" s="52"/>
      <c r="BV97" s="52"/>
      <c r="BW97" s="52"/>
      <c r="BX97" s="52"/>
      <c r="BY97" s="52"/>
      <c r="BZ97" s="52"/>
      <c r="CA97" s="52"/>
      <c r="CB97" s="52"/>
    </row>
    <row r="98" spans="1:80">
      <c r="A98" s="50" t="s">
        <v>224</v>
      </c>
      <c r="B98" s="51">
        <v>782493134</v>
      </c>
      <c r="C98" s="50" t="s">
        <v>225</v>
      </c>
      <c r="F98" s="52">
        <v>0.24610000000000001</v>
      </c>
      <c r="H98" s="52">
        <v>8.416620000000001E-2</v>
      </c>
      <c r="K98" s="53">
        <v>3.3000000000000002E-2</v>
      </c>
      <c r="L98" s="54">
        <v>0.11600000000000001</v>
      </c>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Q98" s="52">
        <v>3.3000000000000002E-2</v>
      </c>
      <c r="BR98" s="52">
        <v>0</v>
      </c>
      <c r="BS98" s="52">
        <v>0</v>
      </c>
      <c r="BT98" s="52">
        <v>0</v>
      </c>
      <c r="BU98" s="52">
        <v>0</v>
      </c>
      <c r="BV98" s="52">
        <v>0</v>
      </c>
      <c r="BW98" s="52">
        <v>3.2099999999999997E-2</v>
      </c>
      <c r="BX98" s="52">
        <v>1.2500000000000001E-2</v>
      </c>
      <c r="BY98" s="52">
        <v>1.52E-2</v>
      </c>
      <c r="BZ98" s="52">
        <v>0</v>
      </c>
      <c r="CA98" s="52">
        <v>0</v>
      </c>
      <c r="CB98" s="52">
        <v>0</v>
      </c>
    </row>
    <row r="99" spans="1:80">
      <c r="A99" s="50"/>
      <c r="B99" s="51"/>
      <c r="C99" s="50"/>
      <c r="F99" s="52"/>
      <c r="H99" s="52"/>
      <c r="K99" s="53"/>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Q99" s="52"/>
      <c r="BR99" s="52"/>
      <c r="BS99" s="52"/>
      <c r="BT99" s="52"/>
      <c r="BU99" s="52"/>
      <c r="BV99" s="52"/>
      <c r="BW99" s="52"/>
      <c r="BX99" s="52"/>
      <c r="BY99" s="52"/>
      <c r="BZ99" s="52"/>
      <c r="CA99" s="52"/>
      <c r="CB99" s="52"/>
    </row>
    <row r="100" spans="1:80">
      <c r="A100" s="50" t="s">
        <v>226</v>
      </c>
      <c r="B100" s="51">
        <v>782493159</v>
      </c>
      <c r="C100" s="50" t="s">
        <v>227</v>
      </c>
      <c r="F100" s="52">
        <v>0</v>
      </c>
      <c r="H100" s="52">
        <v>0</v>
      </c>
      <c r="K100" s="53">
        <v>0.30880000000000002</v>
      </c>
      <c r="L100" s="54">
        <v>0</v>
      </c>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Q100" s="52">
        <v>0.30840000000000001</v>
      </c>
      <c r="BR100" s="52">
        <v>0</v>
      </c>
      <c r="BS100" s="52">
        <v>0</v>
      </c>
      <c r="BT100" s="52">
        <v>4.0000000000000002E-4</v>
      </c>
      <c r="BU100" s="52">
        <v>0</v>
      </c>
      <c r="BV100" s="52">
        <v>0</v>
      </c>
      <c r="BW100" s="52">
        <v>1.35E-2</v>
      </c>
      <c r="BX100" s="52">
        <v>6.5600000000000006E-2</v>
      </c>
      <c r="BY100" s="52">
        <v>6.0600000000000001E-2</v>
      </c>
      <c r="BZ100" s="52">
        <v>0</v>
      </c>
      <c r="CA100" s="52">
        <v>0</v>
      </c>
      <c r="CB100" s="52">
        <v>0</v>
      </c>
    </row>
    <row r="101" spans="1:80">
      <c r="A101" s="50"/>
      <c r="B101" s="51"/>
      <c r="C101" s="50"/>
      <c r="F101" s="52"/>
      <c r="H101" s="52"/>
      <c r="K101" s="53"/>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Q101" s="52"/>
      <c r="BR101" s="52"/>
      <c r="BS101" s="52"/>
      <c r="BT101" s="52"/>
      <c r="BU101" s="52"/>
      <c r="BV101" s="52"/>
      <c r="BW101" s="52"/>
      <c r="BX101" s="52"/>
      <c r="BY101" s="52"/>
      <c r="BZ101" s="52"/>
      <c r="CA101" s="52"/>
      <c r="CB101" s="52"/>
    </row>
    <row r="102" spans="1:80">
      <c r="A102" s="50" t="s">
        <v>228</v>
      </c>
      <c r="B102" s="51">
        <v>782493167</v>
      </c>
      <c r="C102" s="50" t="s">
        <v>229</v>
      </c>
      <c r="F102" s="52">
        <v>0</v>
      </c>
      <c r="H102" s="52">
        <v>0</v>
      </c>
      <c r="K102" s="53">
        <v>0.30880000000000002</v>
      </c>
      <c r="L102" s="54">
        <v>0</v>
      </c>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Q102" s="52">
        <v>0.30840000000000001</v>
      </c>
      <c r="BR102" s="52">
        <v>0</v>
      </c>
      <c r="BS102" s="52">
        <v>0</v>
      </c>
      <c r="BT102" s="52">
        <v>4.0000000000000002E-4</v>
      </c>
      <c r="BU102" s="52">
        <v>0</v>
      </c>
      <c r="BV102" s="52">
        <v>0</v>
      </c>
      <c r="BW102" s="52">
        <v>1.35E-2</v>
      </c>
      <c r="BX102" s="52">
        <v>6.5600000000000006E-2</v>
      </c>
      <c r="BY102" s="52">
        <v>6.0600000000000001E-2</v>
      </c>
      <c r="BZ102" s="52">
        <v>0</v>
      </c>
      <c r="CA102" s="52">
        <v>0</v>
      </c>
      <c r="CB102" s="52">
        <v>0</v>
      </c>
    </row>
    <row r="103" spans="1:80">
      <c r="A103" s="50"/>
      <c r="B103" s="51"/>
      <c r="C103" s="50"/>
      <c r="F103" s="52"/>
      <c r="H103" s="52"/>
      <c r="K103" s="53"/>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Q103" s="52"/>
      <c r="BR103" s="52"/>
      <c r="BS103" s="52"/>
      <c r="BT103" s="52"/>
      <c r="BU103" s="52"/>
      <c r="BV103" s="52"/>
      <c r="BW103" s="52"/>
      <c r="BX103" s="52"/>
      <c r="BY103" s="52"/>
      <c r="BZ103" s="52"/>
      <c r="CA103" s="52"/>
      <c r="CB103" s="52"/>
    </row>
    <row r="104" spans="1:80">
      <c r="A104" s="50" t="s">
        <v>230</v>
      </c>
      <c r="B104" s="51">
        <v>782493175</v>
      </c>
      <c r="C104" s="50" t="s">
        <v>231</v>
      </c>
      <c r="F104" s="52">
        <v>0</v>
      </c>
      <c r="H104" s="52">
        <v>0</v>
      </c>
      <c r="K104" s="53">
        <v>0.2651</v>
      </c>
      <c r="L104" s="54">
        <v>0</v>
      </c>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Q104" s="52">
        <v>0.26300000000000001</v>
      </c>
      <c r="BR104" s="52">
        <v>0</v>
      </c>
      <c r="BS104" s="52">
        <v>4.0000000000000002E-4</v>
      </c>
      <c r="BT104" s="52">
        <v>0</v>
      </c>
      <c r="BU104" s="52">
        <v>1.6999999999999999E-3</v>
      </c>
      <c r="BV104" s="52">
        <v>0</v>
      </c>
      <c r="BW104" s="52">
        <v>1.7899999999999999E-2</v>
      </c>
      <c r="BX104" s="52">
        <v>0.1052</v>
      </c>
      <c r="BY104" s="52">
        <v>7.9100000000000004E-2</v>
      </c>
      <c r="BZ104" s="52">
        <v>0</v>
      </c>
      <c r="CA104" s="52">
        <v>0</v>
      </c>
      <c r="CB104" s="52">
        <v>0</v>
      </c>
    </row>
    <row r="105" spans="1:80">
      <c r="A105" s="50"/>
      <c r="B105" s="51"/>
      <c r="C105" s="50"/>
      <c r="F105" s="52"/>
      <c r="H105" s="52"/>
      <c r="K105" s="53"/>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Q105" s="52"/>
      <c r="BR105" s="52"/>
      <c r="BS105" s="52"/>
      <c r="BT105" s="52"/>
      <c r="BU105" s="52"/>
      <c r="BV105" s="52"/>
      <c r="BW105" s="52"/>
      <c r="BX105" s="52"/>
      <c r="BY105" s="52"/>
      <c r="BZ105" s="52"/>
      <c r="CA105" s="52"/>
      <c r="CB105" s="52"/>
    </row>
    <row r="106" spans="1:80">
      <c r="A106" s="50" t="s">
        <v>232</v>
      </c>
      <c r="B106" s="51">
        <v>782493183</v>
      </c>
      <c r="C106" s="50" t="s">
        <v>233</v>
      </c>
      <c r="F106" s="52">
        <v>0</v>
      </c>
      <c r="H106" s="52">
        <v>0</v>
      </c>
      <c r="K106" s="53">
        <v>0.2651</v>
      </c>
      <c r="L106" s="54">
        <v>0</v>
      </c>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Q106" s="52">
        <v>0.26300000000000001</v>
      </c>
      <c r="BR106" s="52">
        <v>0</v>
      </c>
      <c r="BS106" s="52">
        <v>4.0000000000000002E-4</v>
      </c>
      <c r="BT106" s="52">
        <v>0</v>
      </c>
      <c r="BU106" s="52">
        <v>1.6999999999999999E-3</v>
      </c>
      <c r="BV106" s="52">
        <v>0</v>
      </c>
      <c r="BW106" s="52">
        <v>1.7899999999999999E-2</v>
      </c>
      <c r="BX106" s="52">
        <v>0.1052</v>
      </c>
      <c r="BY106" s="52">
        <v>7.9100000000000004E-2</v>
      </c>
      <c r="BZ106" s="52">
        <v>0</v>
      </c>
      <c r="CA106" s="52">
        <v>0</v>
      </c>
      <c r="CB106" s="52">
        <v>0</v>
      </c>
    </row>
    <row r="107" spans="1:80">
      <c r="A107" s="50"/>
      <c r="B107" s="51"/>
      <c r="C107" s="50"/>
      <c r="F107" s="52"/>
      <c r="H107" s="52"/>
      <c r="K107" s="53"/>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Q107" s="52"/>
      <c r="BR107" s="52"/>
      <c r="BS107" s="52"/>
      <c r="BT107" s="52"/>
      <c r="BU107" s="52"/>
      <c r="BV107" s="52"/>
      <c r="BW107" s="52"/>
      <c r="BX107" s="52"/>
      <c r="BY107" s="52"/>
      <c r="BZ107" s="52"/>
      <c r="CA107" s="52"/>
      <c r="CB107" s="52"/>
    </row>
    <row r="108" spans="1:80">
      <c r="A108" s="50" t="s">
        <v>234</v>
      </c>
      <c r="B108" s="51">
        <v>782493191</v>
      </c>
      <c r="C108" s="50" t="s">
        <v>235</v>
      </c>
      <c r="F108" s="52">
        <v>0.89939999999999998</v>
      </c>
      <c r="H108" s="52">
        <v>0.77618219999999993</v>
      </c>
      <c r="K108" s="53">
        <v>3.8999999999999998E-3</v>
      </c>
      <c r="L108" s="54">
        <v>0</v>
      </c>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Q108" s="52">
        <v>3.8999999999999998E-3</v>
      </c>
      <c r="BR108" s="52">
        <v>0</v>
      </c>
      <c r="BS108" s="52">
        <v>0</v>
      </c>
      <c r="BT108" s="52">
        <v>0</v>
      </c>
      <c r="BU108" s="52">
        <v>0</v>
      </c>
      <c r="BV108" s="52">
        <v>0</v>
      </c>
      <c r="BW108" s="52">
        <v>0</v>
      </c>
      <c r="BX108" s="52">
        <v>0</v>
      </c>
      <c r="BY108" s="52">
        <v>0</v>
      </c>
      <c r="BZ108" s="52">
        <v>0</v>
      </c>
      <c r="CA108" s="52">
        <v>0</v>
      </c>
      <c r="CB108" s="52">
        <v>0</v>
      </c>
    </row>
    <row r="109" spans="1:80">
      <c r="A109" s="50"/>
      <c r="B109" s="51"/>
      <c r="C109" s="50"/>
      <c r="F109" s="52"/>
      <c r="H109" s="52"/>
      <c r="K109" s="53"/>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Q109" s="52"/>
      <c r="BR109" s="52"/>
      <c r="BS109" s="52"/>
      <c r="BT109" s="52"/>
      <c r="BU109" s="52"/>
      <c r="BV109" s="52"/>
      <c r="BW109" s="52"/>
      <c r="BX109" s="52"/>
      <c r="BY109" s="52"/>
      <c r="BZ109" s="52"/>
      <c r="CA109" s="52"/>
      <c r="CB109" s="52"/>
    </row>
    <row r="110" spans="1:80">
      <c r="A110" s="50" t="s">
        <v>236</v>
      </c>
      <c r="B110" s="51">
        <v>782493217</v>
      </c>
      <c r="C110" s="50" t="s">
        <v>237</v>
      </c>
      <c r="F110" s="52">
        <v>0.89939999999999998</v>
      </c>
      <c r="H110" s="52">
        <v>0.77618219999999993</v>
      </c>
      <c r="K110" s="53">
        <v>3.8999999999999998E-3</v>
      </c>
      <c r="L110" s="54">
        <v>0</v>
      </c>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Q110" s="52">
        <v>3.8999999999999998E-3</v>
      </c>
      <c r="BR110" s="52">
        <v>0</v>
      </c>
      <c r="BS110" s="52">
        <v>0</v>
      </c>
      <c r="BT110" s="52">
        <v>0</v>
      </c>
      <c r="BU110" s="52">
        <v>0</v>
      </c>
      <c r="BV110" s="52">
        <v>0</v>
      </c>
      <c r="BW110" s="52">
        <v>0</v>
      </c>
      <c r="BX110" s="52">
        <v>0</v>
      </c>
      <c r="BY110" s="52">
        <v>0</v>
      </c>
      <c r="BZ110" s="52">
        <v>0</v>
      </c>
      <c r="CA110" s="52">
        <v>0</v>
      </c>
      <c r="CB110" s="52">
        <v>0</v>
      </c>
    </row>
    <row r="111" spans="1:80">
      <c r="A111" s="50"/>
      <c r="B111" s="51"/>
      <c r="C111" s="50"/>
      <c r="F111" s="52"/>
      <c r="H111" s="52"/>
      <c r="K111" s="53"/>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Q111" s="52"/>
      <c r="BR111" s="52"/>
      <c r="BS111" s="52"/>
      <c r="BT111" s="52"/>
      <c r="BU111" s="52"/>
      <c r="BV111" s="52"/>
      <c r="BW111" s="52"/>
      <c r="BX111" s="52"/>
      <c r="BY111" s="52"/>
      <c r="BZ111" s="52"/>
      <c r="CA111" s="52"/>
      <c r="CB111" s="52"/>
    </row>
    <row r="112" spans="1:80">
      <c r="A112" s="50" t="s">
        <v>238</v>
      </c>
      <c r="B112" s="51">
        <v>782493225</v>
      </c>
      <c r="C112" s="50" t="s">
        <v>239</v>
      </c>
      <c r="F112" s="52">
        <v>0</v>
      </c>
      <c r="H112" s="52">
        <v>0</v>
      </c>
      <c r="K112" s="53">
        <v>1.0999999999999999E-2</v>
      </c>
      <c r="L112" s="54">
        <v>0.60499999999999998</v>
      </c>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Q112" s="52">
        <v>1.0999999999999999E-2</v>
      </c>
      <c r="BR112" s="52">
        <v>0</v>
      </c>
      <c r="BS112" s="52">
        <v>0</v>
      </c>
      <c r="BT112" s="52">
        <v>0</v>
      </c>
      <c r="BU112" s="52">
        <v>0</v>
      </c>
      <c r="BV112" s="52">
        <v>0</v>
      </c>
      <c r="BW112" s="52">
        <v>0</v>
      </c>
      <c r="BX112" s="52">
        <v>0</v>
      </c>
      <c r="BY112" s="52">
        <v>0</v>
      </c>
      <c r="BZ112" s="52">
        <v>0</v>
      </c>
      <c r="CA112" s="52">
        <v>0</v>
      </c>
      <c r="CB112" s="52">
        <v>0</v>
      </c>
    </row>
    <row r="113" spans="1:80">
      <c r="A113" s="50"/>
      <c r="B113" s="51"/>
      <c r="C113" s="50"/>
      <c r="F113" s="52"/>
      <c r="H113" s="52"/>
      <c r="K113" s="53"/>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Q113" s="52"/>
      <c r="BR113" s="52"/>
      <c r="BS113" s="52"/>
      <c r="BT113" s="52"/>
      <c r="BU113" s="52"/>
      <c r="BV113" s="52"/>
      <c r="BW113" s="52"/>
      <c r="BX113" s="52"/>
      <c r="BY113" s="52"/>
      <c r="BZ113" s="52"/>
      <c r="CA113" s="52"/>
      <c r="CB113" s="52"/>
    </row>
    <row r="114" spans="1:80">
      <c r="A114" s="50" t="s">
        <v>240</v>
      </c>
      <c r="B114" s="51">
        <v>782493233</v>
      </c>
      <c r="C114" s="50" t="s">
        <v>241</v>
      </c>
      <c r="F114" s="52">
        <v>0</v>
      </c>
      <c r="H114" s="52">
        <v>0</v>
      </c>
      <c r="K114" s="53">
        <v>1.0999999999999999E-2</v>
      </c>
      <c r="L114" s="54">
        <v>0.60499999999999998</v>
      </c>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Q114" s="52">
        <v>1.0999999999999999E-2</v>
      </c>
      <c r="BR114" s="52">
        <v>0</v>
      </c>
      <c r="BS114" s="52">
        <v>0</v>
      </c>
      <c r="BT114" s="52">
        <v>0</v>
      </c>
      <c r="BU114" s="52">
        <v>0</v>
      </c>
      <c r="BV114" s="52">
        <v>0</v>
      </c>
      <c r="BW114" s="52">
        <v>0</v>
      </c>
      <c r="BX114" s="52">
        <v>0</v>
      </c>
      <c r="BY114" s="52">
        <v>0</v>
      </c>
      <c r="BZ114" s="52">
        <v>0</v>
      </c>
      <c r="CA114" s="52">
        <v>0</v>
      </c>
      <c r="CB114" s="52">
        <v>0</v>
      </c>
    </row>
    <row r="115" spans="1:80">
      <c r="A115" s="50"/>
      <c r="B115" s="51"/>
      <c r="C115" s="50"/>
      <c r="F115" s="52"/>
      <c r="H115" s="52"/>
      <c r="K115" s="53"/>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Q115" s="52"/>
      <c r="BR115" s="52"/>
      <c r="BS115" s="52"/>
      <c r="BT115" s="52"/>
      <c r="BU115" s="52"/>
      <c r="BV115" s="52"/>
      <c r="BW115" s="52"/>
      <c r="BX115" s="52"/>
      <c r="BY115" s="52"/>
      <c r="BZ115" s="52"/>
      <c r="CA115" s="52"/>
      <c r="CB115" s="52"/>
    </row>
    <row r="116" spans="1:80">
      <c r="A116" s="50" t="s">
        <v>242</v>
      </c>
      <c r="B116" s="51">
        <v>782493266</v>
      </c>
      <c r="C116" s="50" t="s">
        <v>243</v>
      </c>
      <c r="F116" s="52">
        <v>0</v>
      </c>
      <c r="H116" s="52">
        <v>0</v>
      </c>
      <c r="K116" s="53">
        <v>1.5E-3</v>
      </c>
      <c r="L116" s="54">
        <v>0.153</v>
      </c>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Q116" s="52">
        <v>1.5E-3</v>
      </c>
      <c r="BR116" s="52">
        <v>0</v>
      </c>
      <c r="BS116" s="52">
        <v>0</v>
      </c>
      <c r="BT116" s="52">
        <v>0</v>
      </c>
      <c r="BU116" s="52">
        <v>0</v>
      </c>
      <c r="BV116" s="52">
        <v>0</v>
      </c>
      <c r="BW116" s="52">
        <v>0</v>
      </c>
      <c r="BX116" s="52">
        <v>0</v>
      </c>
      <c r="BY116" s="52">
        <v>0</v>
      </c>
      <c r="BZ116" s="52">
        <v>0</v>
      </c>
      <c r="CA116" s="52">
        <v>0</v>
      </c>
      <c r="CB116" s="52">
        <v>0</v>
      </c>
    </row>
    <row r="117" spans="1:80">
      <c r="A117" s="50"/>
      <c r="B117" s="51"/>
      <c r="C117" s="50"/>
      <c r="F117" s="52"/>
      <c r="H117" s="52"/>
      <c r="K117" s="53"/>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Q117" s="52"/>
      <c r="BR117" s="52"/>
      <c r="BS117" s="52"/>
      <c r="BT117" s="52"/>
      <c r="BU117" s="52"/>
      <c r="BV117" s="52"/>
      <c r="BW117" s="52"/>
      <c r="BX117" s="52"/>
      <c r="BY117" s="52"/>
      <c r="BZ117" s="52"/>
      <c r="CA117" s="52"/>
      <c r="CB117" s="52"/>
    </row>
    <row r="118" spans="1:80">
      <c r="A118" s="50" t="s">
        <v>244</v>
      </c>
      <c r="B118" s="51">
        <v>782493274</v>
      </c>
      <c r="C118" s="50" t="s">
        <v>245</v>
      </c>
      <c r="F118" s="52">
        <v>0</v>
      </c>
      <c r="H118" s="52">
        <v>0</v>
      </c>
      <c r="K118" s="53">
        <v>1.5E-3</v>
      </c>
      <c r="L118" s="54">
        <v>0.153</v>
      </c>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Q118" s="52">
        <v>1.5E-3</v>
      </c>
      <c r="BR118" s="52">
        <v>0</v>
      </c>
      <c r="BS118" s="52">
        <v>0</v>
      </c>
      <c r="BT118" s="52">
        <v>0</v>
      </c>
      <c r="BU118" s="52">
        <v>0</v>
      </c>
      <c r="BV118" s="52">
        <v>0</v>
      </c>
      <c r="BW118" s="52">
        <v>0</v>
      </c>
      <c r="BX118" s="52">
        <v>0</v>
      </c>
      <c r="BY118" s="52">
        <v>0</v>
      </c>
      <c r="BZ118" s="52">
        <v>0</v>
      </c>
      <c r="CA118" s="52">
        <v>0</v>
      </c>
      <c r="CB118" s="52">
        <v>0</v>
      </c>
    </row>
    <row r="119" spans="1:80">
      <c r="A119" s="50"/>
      <c r="B119" s="51"/>
      <c r="C119" s="50"/>
      <c r="F119" s="52"/>
      <c r="H119" s="52"/>
      <c r="K119" s="53"/>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Q119" s="52"/>
      <c r="BR119" s="52"/>
      <c r="BS119" s="52"/>
      <c r="BT119" s="52"/>
      <c r="BU119" s="52"/>
      <c r="BV119" s="52"/>
      <c r="BW119" s="52"/>
      <c r="BX119" s="52"/>
      <c r="BY119" s="52"/>
      <c r="BZ119" s="52"/>
      <c r="CA119" s="52"/>
      <c r="CB119" s="52"/>
    </row>
    <row r="120" spans="1:80">
      <c r="A120" s="50" t="s">
        <v>246</v>
      </c>
      <c r="B120" s="51">
        <v>782493290</v>
      </c>
      <c r="C120" s="50" t="s">
        <v>247</v>
      </c>
      <c r="F120" s="52">
        <v>0</v>
      </c>
      <c r="H120" s="52">
        <v>0</v>
      </c>
      <c r="K120" s="53">
        <v>5.9999999999999995E-4</v>
      </c>
      <c r="L120" s="54">
        <v>0.33400000000000002</v>
      </c>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Q120" s="52">
        <v>5.9999999999999995E-4</v>
      </c>
      <c r="BR120" s="52">
        <v>0</v>
      </c>
      <c r="BS120" s="52">
        <v>0</v>
      </c>
      <c r="BT120" s="52">
        <v>0</v>
      </c>
      <c r="BU120" s="52">
        <v>0</v>
      </c>
      <c r="BV120" s="52">
        <v>0</v>
      </c>
      <c r="BW120" s="52">
        <v>0</v>
      </c>
      <c r="BX120" s="52">
        <v>0</v>
      </c>
      <c r="BY120" s="52">
        <v>0</v>
      </c>
      <c r="BZ120" s="52">
        <v>0</v>
      </c>
      <c r="CA120" s="52">
        <v>0</v>
      </c>
      <c r="CB120" s="52">
        <v>0</v>
      </c>
    </row>
    <row r="121" spans="1:80">
      <c r="A121" s="50"/>
      <c r="B121" s="51"/>
      <c r="C121" s="50"/>
      <c r="F121" s="52"/>
      <c r="H121" s="52"/>
      <c r="K121" s="53"/>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Q121" s="52"/>
      <c r="BR121" s="52"/>
      <c r="BS121" s="52"/>
      <c r="BT121" s="52"/>
      <c r="BU121" s="52"/>
      <c r="BV121" s="52"/>
      <c r="BW121" s="52"/>
      <c r="BX121" s="52"/>
      <c r="BY121" s="52"/>
      <c r="BZ121" s="52"/>
      <c r="CA121" s="52"/>
      <c r="CB121" s="52"/>
    </row>
    <row r="122" spans="1:80">
      <c r="A122" s="50" t="s">
        <v>248</v>
      </c>
      <c r="B122" s="51">
        <v>782493316</v>
      </c>
      <c r="C122" s="50" t="s">
        <v>249</v>
      </c>
      <c r="F122" s="52">
        <v>0</v>
      </c>
      <c r="H122" s="52">
        <v>0</v>
      </c>
      <c r="K122" s="53">
        <v>0</v>
      </c>
      <c r="L122" s="54">
        <v>0</v>
      </c>
      <c r="M122" s="54">
        <v>2.75E-2</v>
      </c>
      <c r="N122" s="54">
        <v>2E-3</v>
      </c>
      <c r="O122" s="54">
        <v>2.1899999999999999E-2</v>
      </c>
      <c r="P122" s="54">
        <v>8.0000000000000004E-4</v>
      </c>
      <c r="Q122" s="54">
        <v>8.2199999999999995E-2</v>
      </c>
      <c r="R122" s="54">
        <v>2.4500000000000001E-2</v>
      </c>
      <c r="S122" s="54">
        <v>1.8100000000000002E-2</v>
      </c>
      <c r="T122" s="54">
        <v>0</v>
      </c>
      <c r="U122" s="54">
        <v>3.5000000000000001E-3</v>
      </c>
      <c r="V122" s="54">
        <v>6.8400000000000002E-2</v>
      </c>
      <c r="W122" s="54">
        <v>1.06E-2</v>
      </c>
      <c r="X122" s="54">
        <v>1.9300000000000001E-2</v>
      </c>
      <c r="Y122" s="54">
        <v>0</v>
      </c>
      <c r="Z122" s="54">
        <v>8.0000000000000002E-3</v>
      </c>
      <c r="AA122" s="54">
        <v>0.1178</v>
      </c>
      <c r="AB122" s="54">
        <v>3.0000000000000001E-3</v>
      </c>
      <c r="AC122" s="54">
        <v>7.4000000000000003E-3</v>
      </c>
      <c r="AD122" s="54">
        <v>3.3999999999999998E-3</v>
      </c>
      <c r="AE122" s="54">
        <v>5.7999999999999996E-3</v>
      </c>
      <c r="AF122" s="54">
        <v>1.6500000000000001E-2</v>
      </c>
      <c r="AG122" s="54">
        <v>0</v>
      </c>
      <c r="AH122" s="54">
        <v>5.1000000000000004E-3</v>
      </c>
      <c r="AI122" s="54">
        <v>1.0800000000000001E-2</v>
      </c>
      <c r="AJ122" s="54">
        <v>4.5100000000000001E-2</v>
      </c>
      <c r="AK122" s="54">
        <v>9.1000000000000004E-3</v>
      </c>
      <c r="AL122" s="54">
        <v>4.7000000000000002E-3</v>
      </c>
      <c r="AM122" s="54">
        <v>1.2500000000000001E-2</v>
      </c>
      <c r="AN122" s="54">
        <v>0</v>
      </c>
      <c r="AO122" s="54">
        <v>7.4000000000000003E-3</v>
      </c>
      <c r="AP122" s="54">
        <v>7.7000000000000002E-3</v>
      </c>
      <c r="AQ122" s="54">
        <v>2.5000000000000001E-3</v>
      </c>
      <c r="AR122" s="54">
        <v>5.2499999999999998E-2</v>
      </c>
      <c r="AS122" s="54">
        <v>4.0000000000000002E-4</v>
      </c>
      <c r="AT122" s="54">
        <v>7.8899999999999998E-2</v>
      </c>
      <c r="AU122" s="54">
        <v>5.7000000000000002E-3</v>
      </c>
      <c r="AV122" s="54">
        <v>1.6999999999999999E-3</v>
      </c>
      <c r="AW122" s="54">
        <v>0</v>
      </c>
      <c r="AX122" s="54">
        <v>5.6000000000000001E-2</v>
      </c>
      <c r="AY122" s="54">
        <v>3.8E-3</v>
      </c>
      <c r="AZ122" s="54">
        <v>3.3E-3</v>
      </c>
      <c r="BA122" s="54">
        <v>4.4200000000000003E-2</v>
      </c>
      <c r="BB122" s="54">
        <v>3.7499999999999999E-2</v>
      </c>
      <c r="BC122" s="54">
        <v>3.7000000000000002E-3</v>
      </c>
      <c r="BD122" s="54">
        <v>1.35E-2</v>
      </c>
      <c r="BE122" s="54">
        <v>8.0000000000000004E-4</v>
      </c>
      <c r="BF122" s="54">
        <v>5.7000000000000002E-3</v>
      </c>
      <c r="BG122" s="54">
        <v>7.8700000000000006E-2</v>
      </c>
      <c r="BH122" s="54">
        <v>1.46E-2</v>
      </c>
      <c r="BI122" s="54">
        <v>3.7000000000000002E-3</v>
      </c>
      <c r="BJ122" s="54">
        <v>2.9999999999999997E-4</v>
      </c>
      <c r="BK122" s="54">
        <v>7.3000000000000001E-3</v>
      </c>
      <c r="BL122" s="54">
        <v>2.41E-2</v>
      </c>
      <c r="BM122" s="54">
        <v>1E-3</v>
      </c>
      <c r="BN122" s="54">
        <v>1.0800000000000001E-2</v>
      </c>
      <c r="BO122" s="54">
        <v>1.1000000000000001E-3</v>
      </c>
      <c r="BQ122" s="52">
        <v>0</v>
      </c>
      <c r="BR122" s="52">
        <v>0</v>
      </c>
      <c r="BS122" s="52">
        <v>0</v>
      </c>
      <c r="BT122" s="52">
        <v>0</v>
      </c>
      <c r="BU122" s="52">
        <v>0</v>
      </c>
      <c r="BV122" s="52">
        <v>0</v>
      </c>
      <c r="BW122" s="52">
        <v>0</v>
      </c>
      <c r="BX122" s="52">
        <v>0</v>
      </c>
      <c r="BY122" s="52">
        <v>0</v>
      </c>
      <c r="BZ122" s="52">
        <v>0</v>
      </c>
      <c r="CA122" s="52">
        <v>0</v>
      </c>
      <c r="CB122" s="52">
        <v>0</v>
      </c>
    </row>
    <row r="123" spans="1:80">
      <c r="A123" s="50"/>
      <c r="B123" s="51"/>
      <c r="C123" s="50"/>
      <c r="F123" s="52"/>
      <c r="H123" s="52"/>
      <c r="K123" s="53"/>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Q123" s="52"/>
      <c r="BR123" s="52"/>
      <c r="BS123" s="52"/>
      <c r="BT123" s="52"/>
      <c r="BU123" s="52"/>
      <c r="BV123" s="52"/>
      <c r="BW123" s="52"/>
      <c r="BX123" s="52"/>
      <c r="BY123" s="52"/>
      <c r="BZ123" s="52"/>
      <c r="CA123" s="52"/>
      <c r="CB123" s="52"/>
    </row>
    <row r="124" spans="1:80">
      <c r="A124" s="50" t="s">
        <v>250</v>
      </c>
      <c r="B124" s="51">
        <v>782493324</v>
      </c>
      <c r="C124" s="50" t="s">
        <v>251</v>
      </c>
      <c r="F124" s="52">
        <v>0</v>
      </c>
      <c r="H124" s="52">
        <v>0</v>
      </c>
      <c r="K124" s="53">
        <v>0</v>
      </c>
      <c r="L124" s="54">
        <v>0</v>
      </c>
      <c r="M124" s="54">
        <v>2.75E-2</v>
      </c>
      <c r="N124" s="54">
        <v>2E-3</v>
      </c>
      <c r="O124" s="54">
        <v>2.1899999999999999E-2</v>
      </c>
      <c r="P124" s="54">
        <v>8.0000000000000004E-4</v>
      </c>
      <c r="Q124" s="54">
        <v>8.2199999999999995E-2</v>
      </c>
      <c r="R124" s="54">
        <v>2.4500000000000001E-2</v>
      </c>
      <c r="S124" s="54">
        <v>1.8100000000000002E-2</v>
      </c>
      <c r="T124" s="54">
        <v>0</v>
      </c>
      <c r="U124" s="54">
        <v>3.5000000000000001E-3</v>
      </c>
      <c r="V124" s="54">
        <v>6.8400000000000002E-2</v>
      </c>
      <c r="W124" s="54">
        <v>1.06E-2</v>
      </c>
      <c r="X124" s="54">
        <v>1.9300000000000001E-2</v>
      </c>
      <c r="Y124" s="54">
        <v>0</v>
      </c>
      <c r="Z124" s="54">
        <v>8.0000000000000002E-3</v>
      </c>
      <c r="AA124" s="54">
        <v>0.1178</v>
      </c>
      <c r="AB124" s="54">
        <v>3.0000000000000001E-3</v>
      </c>
      <c r="AC124" s="54">
        <v>7.4000000000000003E-3</v>
      </c>
      <c r="AD124" s="54">
        <v>3.3999999999999998E-3</v>
      </c>
      <c r="AE124" s="54">
        <v>5.7999999999999996E-3</v>
      </c>
      <c r="AF124" s="54">
        <v>1.6500000000000001E-2</v>
      </c>
      <c r="AG124" s="54">
        <v>0</v>
      </c>
      <c r="AH124" s="54">
        <v>5.1000000000000004E-3</v>
      </c>
      <c r="AI124" s="54">
        <v>1.0800000000000001E-2</v>
      </c>
      <c r="AJ124" s="54">
        <v>4.5100000000000001E-2</v>
      </c>
      <c r="AK124" s="54">
        <v>9.1000000000000004E-3</v>
      </c>
      <c r="AL124" s="54">
        <v>4.7000000000000002E-3</v>
      </c>
      <c r="AM124" s="54">
        <v>1.2500000000000001E-2</v>
      </c>
      <c r="AN124" s="54">
        <v>0</v>
      </c>
      <c r="AO124" s="54">
        <v>7.4000000000000003E-3</v>
      </c>
      <c r="AP124" s="54">
        <v>7.7000000000000002E-3</v>
      </c>
      <c r="AQ124" s="54">
        <v>2.5000000000000001E-3</v>
      </c>
      <c r="AR124" s="54">
        <v>5.2499999999999998E-2</v>
      </c>
      <c r="AS124" s="54">
        <v>4.0000000000000002E-4</v>
      </c>
      <c r="AT124" s="54">
        <v>7.8899999999999998E-2</v>
      </c>
      <c r="AU124" s="54">
        <v>5.7000000000000002E-3</v>
      </c>
      <c r="AV124" s="54">
        <v>1.6999999999999999E-3</v>
      </c>
      <c r="AW124" s="54">
        <v>0</v>
      </c>
      <c r="AX124" s="54">
        <v>5.6000000000000001E-2</v>
      </c>
      <c r="AY124" s="54">
        <v>3.8E-3</v>
      </c>
      <c r="AZ124" s="54">
        <v>3.3E-3</v>
      </c>
      <c r="BA124" s="54">
        <v>4.4200000000000003E-2</v>
      </c>
      <c r="BB124" s="54">
        <v>3.7499999999999999E-2</v>
      </c>
      <c r="BC124" s="54">
        <v>3.7000000000000002E-3</v>
      </c>
      <c r="BD124" s="54">
        <v>1.35E-2</v>
      </c>
      <c r="BE124" s="54">
        <v>8.0000000000000004E-4</v>
      </c>
      <c r="BF124" s="54">
        <v>5.7000000000000002E-3</v>
      </c>
      <c r="BG124" s="54">
        <v>7.8700000000000006E-2</v>
      </c>
      <c r="BH124" s="54">
        <v>1.46E-2</v>
      </c>
      <c r="BI124" s="54">
        <v>3.7000000000000002E-3</v>
      </c>
      <c r="BJ124" s="54">
        <v>2.9999999999999997E-4</v>
      </c>
      <c r="BK124" s="54">
        <v>7.3000000000000001E-3</v>
      </c>
      <c r="BL124" s="54">
        <v>2.41E-2</v>
      </c>
      <c r="BM124" s="54">
        <v>1E-3</v>
      </c>
      <c r="BN124" s="54">
        <v>1.0800000000000001E-2</v>
      </c>
      <c r="BO124" s="54">
        <v>1.1000000000000001E-3</v>
      </c>
      <c r="BQ124" s="52">
        <v>0</v>
      </c>
      <c r="BR124" s="52">
        <v>0</v>
      </c>
      <c r="BS124" s="52">
        <v>0</v>
      </c>
      <c r="BT124" s="52">
        <v>0</v>
      </c>
      <c r="BU124" s="52">
        <v>0</v>
      </c>
      <c r="BV124" s="52">
        <v>0</v>
      </c>
      <c r="BW124" s="52">
        <v>0</v>
      </c>
      <c r="BX124" s="52">
        <v>0</v>
      </c>
      <c r="BY124" s="52">
        <v>0</v>
      </c>
      <c r="BZ124" s="52">
        <v>0</v>
      </c>
      <c r="CA124" s="52">
        <v>0</v>
      </c>
      <c r="CB124" s="52">
        <v>0</v>
      </c>
    </row>
    <row r="125" spans="1:80">
      <c r="A125" s="50"/>
      <c r="B125" s="51"/>
      <c r="C125" s="50"/>
      <c r="F125" s="52"/>
      <c r="H125" s="52"/>
      <c r="K125" s="52"/>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P125" s="52"/>
      <c r="BQ125" s="52"/>
      <c r="BR125" s="52"/>
      <c r="BS125" s="52"/>
      <c r="BT125" s="52"/>
      <c r="BU125" s="52"/>
      <c r="BV125" s="52"/>
      <c r="BW125" s="52"/>
      <c r="BX125" s="52"/>
      <c r="BY125" s="52"/>
      <c r="BZ125" s="52"/>
      <c r="CA125" s="52"/>
      <c r="CB125" s="52"/>
    </row>
    <row r="126" spans="1:80">
      <c r="A126" s="50" t="s">
        <v>252</v>
      </c>
      <c r="B126" s="51">
        <v>782493332</v>
      </c>
      <c r="C126" s="50" t="s">
        <v>253</v>
      </c>
      <c r="F126" s="52">
        <v>0</v>
      </c>
      <c r="H126" s="52">
        <v>0</v>
      </c>
      <c r="K126" s="52">
        <v>0.151</v>
      </c>
      <c r="L126" s="54">
        <v>0</v>
      </c>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2"/>
      <c r="BQ126" s="52">
        <v>0.1477</v>
      </c>
      <c r="BR126" s="52">
        <v>0</v>
      </c>
      <c r="BS126" s="52">
        <v>0</v>
      </c>
      <c r="BT126" s="52">
        <v>3.3E-3</v>
      </c>
      <c r="BU126" s="52">
        <v>0</v>
      </c>
      <c r="BV126" s="52">
        <v>0</v>
      </c>
      <c r="BW126" s="52">
        <v>4.7199999999999999E-2</v>
      </c>
      <c r="BX126" s="52">
        <v>4.6100000000000002E-2</v>
      </c>
      <c r="BY126" s="52">
        <v>6.8699999999999997E-2</v>
      </c>
      <c r="BZ126" s="52">
        <v>0</v>
      </c>
      <c r="CA126" s="52">
        <v>0</v>
      </c>
      <c r="CB126" s="52">
        <v>0</v>
      </c>
    </row>
    <row r="127" spans="1:80">
      <c r="A127" s="50"/>
      <c r="B127" s="51"/>
      <c r="C127" s="50"/>
      <c r="F127" s="52"/>
      <c r="H127" s="52"/>
      <c r="K127" s="52"/>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2"/>
      <c r="BQ127" s="52"/>
      <c r="BR127" s="52"/>
      <c r="BS127" s="52"/>
      <c r="BT127" s="52"/>
      <c r="BU127" s="52"/>
      <c r="BV127" s="52"/>
      <c r="BW127" s="52"/>
      <c r="BX127" s="52"/>
      <c r="BY127" s="52"/>
      <c r="BZ127" s="52"/>
      <c r="CA127" s="52"/>
      <c r="CB127" s="52"/>
    </row>
    <row r="128" spans="1:80">
      <c r="A128" s="50" t="s">
        <v>254</v>
      </c>
      <c r="B128" s="51">
        <v>782493340</v>
      </c>
      <c r="C128" s="50" t="s">
        <v>255</v>
      </c>
      <c r="F128" s="52">
        <v>0</v>
      </c>
      <c r="H128" s="52">
        <v>0</v>
      </c>
      <c r="K128" s="52">
        <v>0.151</v>
      </c>
      <c r="L128" s="54">
        <v>0</v>
      </c>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2"/>
      <c r="BQ128" s="52">
        <v>0.1477</v>
      </c>
      <c r="BR128" s="52">
        <v>0</v>
      </c>
      <c r="BS128" s="52">
        <v>0</v>
      </c>
      <c r="BT128" s="52">
        <v>3.3E-3</v>
      </c>
      <c r="BU128" s="52">
        <v>0</v>
      </c>
      <c r="BV128" s="52">
        <v>0</v>
      </c>
      <c r="BW128" s="52">
        <v>4.7199999999999999E-2</v>
      </c>
      <c r="BX128" s="52">
        <v>4.6100000000000002E-2</v>
      </c>
      <c r="BY128" s="52">
        <v>6.8699999999999997E-2</v>
      </c>
      <c r="BZ128" s="52">
        <v>0</v>
      </c>
      <c r="CA128" s="52">
        <v>0</v>
      </c>
      <c r="CB128" s="52">
        <v>0</v>
      </c>
    </row>
    <row r="129" spans="1:80">
      <c r="A129" s="50"/>
      <c r="B129" s="51"/>
      <c r="C129" s="50"/>
      <c r="F129" s="52"/>
      <c r="H129" s="52"/>
      <c r="K129" s="53"/>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Q129" s="52"/>
      <c r="BR129" s="52"/>
      <c r="BS129" s="52"/>
      <c r="BT129" s="52"/>
      <c r="BU129" s="52"/>
      <c r="BV129" s="52"/>
      <c r="BW129" s="52"/>
      <c r="BX129" s="52"/>
      <c r="BY129" s="52"/>
      <c r="BZ129" s="52"/>
      <c r="CA129" s="52"/>
      <c r="CB129" s="52"/>
    </row>
    <row r="130" spans="1:80">
      <c r="A130" s="50" t="s">
        <v>256</v>
      </c>
      <c r="B130" s="51">
        <v>782493357</v>
      </c>
      <c r="C130" s="50" t="s">
        <v>257</v>
      </c>
      <c r="F130" s="52">
        <v>6.0199999999999997E-2</v>
      </c>
      <c r="H130" s="52">
        <v>8.4279999999999997E-3</v>
      </c>
      <c r="K130" s="53">
        <v>6.5600000000000006E-2</v>
      </c>
      <c r="L130" s="54">
        <v>5.8000000000000003E-2</v>
      </c>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Q130" s="52">
        <v>6.5000000000000002E-2</v>
      </c>
      <c r="BR130" s="52">
        <v>0</v>
      </c>
      <c r="BS130" s="52">
        <v>0</v>
      </c>
      <c r="BT130" s="52">
        <v>5.0000000000000001E-4</v>
      </c>
      <c r="BU130" s="52">
        <v>1E-4</v>
      </c>
      <c r="BV130" s="52">
        <v>0</v>
      </c>
      <c r="BW130" s="52">
        <v>0.1114</v>
      </c>
      <c r="BX130" s="52">
        <v>4.0399999999999998E-2</v>
      </c>
      <c r="BY130" s="52">
        <v>4.9200000000000001E-2</v>
      </c>
      <c r="BZ130" s="52">
        <v>0</v>
      </c>
      <c r="CA130" s="52">
        <v>0</v>
      </c>
      <c r="CB130" s="52">
        <v>0</v>
      </c>
    </row>
    <row r="131" spans="1:80">
      <c r="A131" s="50"/>
      <c r="B131" s="51"/>
      <c r="C131" s="50"/>
      <c r="F131" s="52"/>
      <c r="H131" s="52"/>
      <c r="K131" s="53"/>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Q131" s="52"/>
      <c r="BR131" s="52"/>
      <c r="BS131" s="52"/>
      <c r="BT131" s="52"/>
      <c r="BU131" s="52"/>
      <c r="BV131" s="52"/>
      <c r="BW131" s="52"/>
      <c r="BX131" s="52"/>
      <c r="BY131" s="52"/>
      <c r="BZ131" s="52"/>
      <c r="CA131" s="52"/>
      <c r="CB131" s="52"/>
    </row>
    <row r="132" spans="1:80">
      <c r="A132" s="50" t="s">
        <v>258</v>
      </c>
      <c r="B132" s="51">
        <v>782493365</v>
      </c>
      <c r="C132" s="50" t="s">
        <v>259</v>
      </c>
      <c r="F132" s="52">
        <v>0.1515</v>
      </c>
      <c r="H132" s="52">
        <v>2.34825E-2</v>
      </c>
      <c r="K132" s="53">
        <v>5.2699999999999997E-2</v>
      </c>
      <c r="L132" s="54">
        <v>3.9E-2</v>
      </c>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Q132" s="52">
        <v>5.2499999999999998E-2</v>
      </c>
      <c r="BR132" s="52">
        <v>0</v>
      </c>
      <c r="BS132" s="52">
        <v>0</v>
      </c>
      <c r="BT132" s="52">
        <v>0</v>
      </c>
      <c r="BU132" s="52">
        <v>1E-4</v>
      </c>
      <c r="BV132" s="52">
        <v>1E-4</v>
      </c>
      <c r="BW132" s="52">
        <v>4.7899999999999998E-2</v>
      </c>
      <c r="BX132" s="52">
        <v>2.3470000000000001E-2</v>
      </c>
      <c r="BY132" s="52">
        <v>2.5100000000000001E-2</v>
      </c>
      <c r="BZ132" s="52">
        <v>0</v>
      </c>
      <c r="CA132" s="52">
        <v>0</v>
      </c>
      <c r="CB132" s="52">
        <v>0</v>
      </c>
    </row>
    <row r="133" spans="1:80">
      <c r="A133" s="50"/>
      <c r="B133" s="51"/>
      <c r="C133" s="50"/>
      <c r="F133" s="52"/>
      <c r="H133" s="52"/>
      <c r="K133" s="53"/>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Q133" s="52"/>
      <c r="BR133" s="52"/>
      <c r="BS133" s="52"/>
      <c r="BT133" s="52"/>
      <c r="BU133" s="52"/>
      <c r="BV133" s="52"/>
      <c r="BW133" s="52"/>
      <c r="BX133" s="52"/>
      <c r="BY133" s="52"/>
      <c r="BZ133" s="52"/>
      <c r="CA133" s="52"/>
      <c r="CB133" s="52"/>
    </row>
    <row r="134" spans="1:80">
      <c r="A134" s="50" t="s">
        <v>260</v>
      </c>
      <c r="B134" s="51">
        <v>782493373</v>
      </c>
      <c r="C134" s="50" t="s">
        <v>261</v>
      </c>
      <c r="F134" s="52">
        <v>0.24610000000000001</v>
      </c>
      <c r="H134" s="52">
        <v>8.416620000000001E-2</v>
      </c>
      <c r="K134" s="53">
        <v>3.3000000000000002E-2</v>
      </c>
      <c r="L134" s="54">
        <v>0.11600000000000001</v>
      </c>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Q134" s="52">
        <v>3.3000000000000002E-2</v>
      </c>
      <c r="BR134" s="52">
        <v>0</v>
      </c>
      <c r="BS134" s="52">
        <v>0</v>
      </c>
      <c r="BT134" s="52">
        <v>0</v>
      </c>
      <c r="BU134" s="52">
        <v>0</v>
      </c>
      <c r="BV134" s="52">
        <v>0</v>
      </c>
      <c r="BW134" s="52">
        <v>3.2099999999999997E-2</v>
      </c>
      <c r="BX134" s="52">
        <v>1.2500000000000001E-2</v>
      </c>
      <c r="BY134" s="52">
        <v>1.52E-2</v>
      </c>
      <c r="BZ134" s="52">
        <v>0</v>
      </c>
      <c r="CA134" s="52">
        <v>0</v>
      </c>
      <c r="CB134" s="52">
        <v>0</v>
      </c>
    </row>
    <row r="135" spans="1:80">
      <c r="A135" s="50"/>
      <c r="B135" s="51"/>
      <c r="C135" s="50"/>
      <c r="F135" s="52"/>
      <c r="H135" s="52"/>
      <c r="K135" s="53"/>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Q135" s="52"/>
      <c r="BR135" s="52"/>
      <c r="BS135" s="52"/>
      <c r="BT135" s="52"/>
      <c r="BU135" s="52"/>
      <c r="BV135" s="52"/>
      <c r="BW135" s="52"/>
      <c r="BX135" s="52"/>
      <c r="BY135" s="52"/>
      <c r="BZ135" s="52"/>
      <c r="CA135" s="52"/>
      <c r="CB135" s="52"/>
    </row>
    <row r="136" spans="1:80">
      <c r="A136" s="50" t="s">
        <v>262</v>
      </c>
      <c r="B136" s="51">
        <v>782493381</v>
      </c>
      <c r="C136" s="50" t="s">
        <v>263</v>
      </c>
      <c r="F136" s="52">
        <v>0.25169999999999998</v>
      </c>
      <c r="H136" s="52">
        <v>0.14623769999999997</v>
      </c>
      <c r="K136" s="53">
        <v>8.3000000000000001E-3</v>
      </c>
      <c r="L136" s="54">
        <v>0.223</v>
      </c>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Q136" s="52">
        <v>8.3000000000000001E-3</v>
      </c>
      <c r="BR136" s="52">
        <v>0</v>
      </c>
      <c r="BS136" s="52">
        <v>0</v>
      </c>
      <c r="BT136" s="52">
        <v>0</v>
      </c>
      <c r="BU136" s="52">
        <v>0</v>
      </c>
      <c r="BV136" s="52">
        <v>0</v>
      </c>
      <c r="BW136" s="52">
        <v>2.0199999999999999E-2</v>
      </c>
      <c r="BX136" s="52">
        <v>4.8999999999999998E-3</v>
      </c>
      <c r="BY136" s="52">
        <v>7.3000000000000001E-3</v>
      </c>
      <c r="BZ136" s="52">
        <v>0</v>
      </c>
      <c r="CA136" s="52">
        <v>0</v>
      </c>
      <c r="CB136" s="52">
        <v>0</v>
      </c>
    </row>
    <row r="137" spans="1:80">
      <c r="A137" s="50"/>
      <c r="B137" s="51"/>
      <c r="C137" s="50"/>
      <c r="F137" s="52"/>
      <c r="H137" s="52"/>
      <c r="K137" s="53"/>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Q137" s="52"/>
      <c r="BR137" s="52"/>
      <c r="BS137" s="52"/>
      <c r="BT137" s="52"/>
      <c r="BU137" s="52"/>
      <c r="BV137" s="52"/>
      <c r="BW137" s="52"/>
      <c r="BX137" s="52"/>
      <c r="BY137" s="52"/>
      <c r="BZ137" s="52"/>
      <c r="CA137" s="52"/>
      <c r="CB137" s="52"/>
    </row>
    <row r="138" spans="1:80">
      <c r="A138" s="50" t="s">
        <v>264</v>
      </c>
      <c r="B138" s="51">
        <v>782493399</v>
      </c>
      <c r="C138" s="50" t="s">
        <v>265</v>
      </c>
      <c r="F138" s="52">
        <v>0.2596</v>
      </c>
      <c r="H138" s="52">
        <v>0.2596</v>
      </c>
      <c r="K138" s="53">
        <v>2.5999999999999999E-3</v>
      </c>
      <c r="L138" s="54">
        <v>0.50700000000000001</v>
      </c>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Q138" s="52">
        <v>2.5999999999999999E-3</v>
      </c>
      <c r="BR138" s="52">
        <v>0</v>
      </c>
      <c r="BS138" s="52">
        <v>0</v>
      </c>
      <c r="BT138" s="52">
        <v>0</v>
      </c>
      <c r="BU138" s="52">
        <v>0</v>
      </c>
      <c r="BV138" s="52">
        <v>0</v>
      </c>
      <c r="BW138" s="52">
        <v>9.2999999999999992E-3</v>
      </c>
      <c r="BX138" s="52">
        <v>1.6999999999999999E-3</v>
      </c>
      <c r="BY138" s="52">
        <v>2.8999999999999998E-3</v>
      </c>
      <c r="BZ138" s="52">
        <v>0</v>
      </c>
      <c r="CA138" s="52">
        <v>0</v>
      </c>
      <c r="CB138" s="52">
        <v>0</v>
      </c>
    </row>
    <row r="139" spans="1:80">
      <c r="A139" s="50"/>
      <c r="B139" s="51"/>
      <c r="C139" s="50"/>
      <c r="F139" s="52"/>
      <c r="H139" s="52"/>
      <c r="K139" s="53"/>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Q139" s="52"/>
      <c r="BR139" s="52"/>
      <c r="BS139" s="52"/>
      <c r="BT139" s="52"/>
      <c r="BU139" s="52"/>
      <c r="BV139" s="52"/>
      <c r="BW139" s="52"/>
      <c r="BX139" s="52"/>
      <c r="BY139" s="52"/>
      <c r="BZ139" s="52"/>
      <c r="CA139" s="52"/>
      <c r="CB139" s="52"/>
    </row>
    <row r="140" spans="1:80">
      <c r="A140" s="50" t="s">
        <v>266</v>
      </c>
      <c r="B140" s="51">
        <v>782493407</v>
      </c>
      <c r="C140" s="50" t="s">
        <v>267</v>
      </c>
      <c r="F140" s="52">
        <v>0</v>
      </c>
      <c r="H140" s="52">
        <v>0</v>
      </c>
      <c r="K140" s="53">
        <v>0.2651</v>
      </c>
      <c r="L140" s="54">
        <v>0</v>
      </c>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Q140" s="52">
        <v>0.26300000000000001</v>
      </c>
      <c r="BR140" s="52">
        <v>0</v>
      </c>
      <c r="BS140" s="52">
        <v>4.0000000000000002E-4</v>
      </c>
      <c r="BT140" s="52">
        <v>0</v>
      </c>
      <c r="BU140" s="52">
        <v>1.6999999999999999E-3</v>
      </c>
      <c r="BV140" s="52">
        <v>0</v>
      </c>
      <c r="BW140" s="52">
        <v>1.7899999999999999E-2</v>
      </c>
      <c r="BX140" s="52">
        <v>0.1052</v>
      </c>
      <c r="BY140" s="52">
        <v>7.9100000000000004E-2</v>
      </c>
      <c r="BZ140" s="52">
        <v>0</v>
      </c>
      <c r="CA140" s="52">
        <v>0</v>
      </c>
      <c r="CB140" s="52">
        <v>0</v>
      </c>
    </row>
    <row r="141" spans="1:80">
      <c r="A141" s="50"/>
      <c r="B141" s="51"/>
      <c r="C141" s="50"/>
      <c r="F141" s="52"/>
      <c r="H141" s="52"/>
      <c r="K141" s="53"/>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Q141" s="52"/>
      <c r="BR141" s="52"/>
      <c r="BS141" s="52"/>
      <c r="BT141" s="52"/>
      <c r="BU141" s="52"/>
      <c r="BV141" s="52"/>
      <c r="BW141" s="52"/>
      <c r="BX141" s="52"/>
      <c r="BY141" s="52"/>
      <c r="BZ141" s="52"/>
      <c r="CA141" s="52"/>
      <c r="CB141" s="52"/>
    </row>
    <row r="142" spans="1:80">
      <c r="A142" s="50" t="s">
        <v>268</v>
      </c>
      <c r="B142" s="51">
        <v>782493423</v>
      </c>
      <c r="C142" s="50" t="s">
        <v>269</v>
      </c>
      <c r="F142" s="52">
        <v>0</v>
      </c>
      <c r="H142" s="52">
        <v>0</v>
      </c>
      <c r="K142" s="53">
        <v>0</v>
      </c>
      <c r="L142" s="54">
        <v>0</v>
      </c>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Q142" s="52">
        <v>0</v>
      </c>
      <c r="BR142" s="52">
        <v>0</v>
      </c>
      <c r="BS142" s="52">
        <v>0</v>
      </c>
      <c r="BT142" s="52">
        <v>0</v>
      </c>
      <c r="BU142" s="52">
        <v>0</v>
      </c>
      <c r="BV142" s="52">
        <v>0</v>
      </c>
      <c r="BW142" s="52">
        <v>0</v>
      </c>
      <c r="BX142" s="52">
        <v>0</v>
      </c>
      <c r="BY142" s="52">
        <v>0</v>
      </c>
      <c r="BZ142" s="52">
        <v>0</v>
      </c>
      <c r="CA142" s="52">
        <v>0</v>
      </c>
      <c r="CB142" s="52">
        <v>0</v>
      </c>
    </row>
    <row r="143" spans="1:80">
      <c r="A143" s="50"/>
      <c r="B143" s="51"/>
      <c r="C143" s="50"/>
      <c r="F143" s="52"/>
      <c r="H143" s="52"/>
      <c r="K143" s="53"/>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Q143" s="52"/>
      <c r="BR143" s="52"/>
      <c r="BS143" s="52"/>
      <c r="BT143" s="52"/>
      <c r="BU143" s="52"/>
      <c r="BV143" s="52"/>
      <c r="BW143" s="52"/>
      <c r="BX143" s="52"/>
      <c r="BY143" s="52"/>
      <c r="BZ143" s="52"/>
      <c r="CA143" s="52"/>
      <c r="CB143" s="52"/>
    </row>
    <row r="144" spans="1:80">
      <c r="A144" s="50" t="s">
        <v>270</v>
      </c>
      <c r="B144" s="51">
        <v>782493431</v>
      </c>
      <c r="C144" s="50" t="s">
        <v>271</v>
      </c>
      <c r="F144" s="52">
        <v>0.76470000000000005</v>
      </c>
      <c r="H144" s="52">
        <v>0.36246780000000001</v>
      </c>
      <c r="K144" s="53">
        <v>1.5E-3</v>
      </c>
      <c r="L144" s="54">
        <v>0</v>
      </c>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Q144" s="52">
        <v>1.5E-3</v>
      </c>
      <c r="BR144" s="52">
        <v>0</v>
      </c>
      <c r="BS144" s="52">
        <v>0</v>
      </c>
      <c r="BT144" s="52">
        <v>0</v>
      </c>
      <c r="BU144" s="52">
        <v>0</v>
      </c>
      <c r="BV144" s="52">
        <v>0</v>
      </c>
      <c r="BW144" s="52">
        <v>0</v>
      </c>
      <c r="BX144" s="52">
        <v>0</v>
      </c>
      <c r="BY144" s="52">
        <v>0</v>
      </c>
      <c r="BZ144" s="52">
        <v>0</v>
      </c>
      <c r="CA144" s="52">
        <v>0</v>
      </c>
      <c r="CB144" s="52">
        <v>0</v>
      </c>
    </row>
    <row r="145" spans="1:80">
      <c r="A145" s="50"/>
      <c r="B145" s="51"/>
      <c r="C145" s="50"/>
      <c r="F145" s="52"/>
      <c r="H145" s="52"/>
      <c r="K145" s="53"/>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Q145" s="52"/>
      <c r="BR145" s="52"/>
      <c r="BS145" s="52"/>
      <c r="BT145" s="52"/>
      <c r="BU145" s="52"/>
      <c r="BV145" s="52"/>
      <c r="BW145" s="52"/>
      <c r="BX145" s="52"/>
      <c r="BY145" s="52"/>
      <c r="BZ145" s="52"/>
      <c r="CA145" s="52"/>
      <c r="CB145" s="52"/>
    </row>
    <row r="146" spans="1:80">
      <c r="A146" s="50" t="s">
        <v>272</v>
      </c>
      <c r="B146" s="51">
        <v>782493498</v>
      </c>
      <c r="C146" s="50" t="s">
        <v>273</v>
      </c>
      <c r="F146" s="52">
        <v>0.2596</v>
      </c>
      <c r="H146" s="52">
        <v>0.2596</v>
      </c>
      <c r="K146" s="53">
        <v>2.5999999999999999E-3</v>
      </c>
      <c r="L146" s="54">
        <v>0.50700000000000001</v>
      </c>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Q146" s="52">
        <v>2.5999999999999999E-3</v>
      </c>
      <c r="BR146" s="52">
        <v>0</v>
      </c>
      <c r="BS146" s="52">
        <v>0</v>
      </c>
      <c r="BT146" s="52">
        <v>0</v>
      </c>
      <c r="BU146" s="52">
        <v>0</v>
      </c>
      <c r="BV146" s="52">
        <v>0</v>
      </c>
      <c r="BW146" s="52">
        <v>9.2999999999999992E-3</v>
      </c>
      <c r="BX146" s="52">
        <v>1.6999999999999999E-3</v>
      </c>
      <c r="BY146" s="52">
        <v>2.8999999999999998E-3</v>
      </c>
      <c r="BZ146" s="52">
        <v>0</v>
      </c>
      <c r="CA146" s="52">
        <v>0</v>
      </c>
      <c r="CB146" s="52">
        <v>0</v>
      </c>
    </row>
    <row r="147" spans="1:80">
      <c r="A147" s="50"/>
      <c r="B147" s="51"/>
      <c r="C147" s="50"/>
      <c r="F147" s="52"/>
      <c r="H147" s="52"/>
      <c r="K147" s="53"/>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Q147" s="52"/>
      <c r="BR147" s="52"/>
      <c r="BS147" s="52"/>
      <c r="BT147" s="52"/>
      <c r="BU147" s="52"/>
      <c r="BV147" s="52"/>
      <c r="BW147" s="52"/>
      <c r="BX147" s="52"/>
      <c r="BY147" s="52"/>
      <c r="BZ147" s="52"/>
      <c r="CA147" s="52"/>
      <c r="CB147" s="52"/>
    </row>
    <row r="148" spans="1:80">
      <c r="A148" s="50" t="s">
        <v>274</v>
      </c>
      <c r="B148" s="51">
        <v>782493506</v>
      </c>
      <c r="C148" s="50" t="s">
        <v>275</v>
      </c>
      <c r="F148" s="52">
        <v>0</v>
      </c>
      <c r="H148" s="52">
        <v>0</v>
      </c>
      <c r="K148" s="53">
        <v>0.151</v>
      </c>
      <c r="L148" s="54">
        <v>0</v>
      </c>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Q148" s="52">
        <v>0.1477</v>
      </c>
      <c r="BR148" s="52">
        <v>0</v>
      </c>
      <c r="BS148" s="52">
        <v>0</v>
      </c>
      <c r="BT148" s="52">
        <v>3.3E-3</v>
      </c>
      <c r="BU148" s="52">
        <v>0</v>
      </c>
      <c r="BV148" s="52">
        <v>0</v>
      </c>
      <c r="BW148" s="52">
        <v>4.7199999999999999E-2</v>
      </c>
      <c r="BX148" s="52">
        <v>4.6100000000000002E-2</v>
      </c>
      <c r="BY148" s="52">
        <v>6.8699999999999997E-2</v>
      </c>
      <c r="BZ148" s="52">
        <v>0</v>
      </c>
      <c r="CA148" s="52">
        <v>0</v>
      </c>
      <c r="CB148" s="52">
        <v>0</v>
      </c>
    </row>
    <row r="149" spans="1:80">
      <c r="A149" s="28"/>
      <c r="B149" s="58"/>
      <c r="C149" s="28"/>
      <c r="F149" s="52"/>
      <c r="H149" s="52"/>
      <c r="K149" s="53"/>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Q149" s="52"/>
      <c r="BR149" s="52"/>
      <c r="BS149" s="52"/>
      <c r="BT149" s="52"/>
      <c r="BU149" s="52"/>
      <c r="BV149" s="52"/>
      <c r="BW149" s="52"/>
      <c r="BX149" s="52"/>
      <c r="BY149" s="52"/>
      <c r="BZ149" s="52"/>
      <c r="CA149" s="52"/>
      <c r="CB149" s="52"/>
    </row>
    <row r="150" spans="1:80">
      <c r="A150" s="28" t="s">
        <v>276</v>
      </c>
      <c r="B150" s="58">
        <v>782493514</v>
      </c>
      <c r="C150" s="28" t="s">
        <v>277</v>
      </c>
      <c r="F150" s="52">
        <v>6.0199999999999997E-2</v>
      </c>
      <c r="H150" s="52">
        <v>8.4279999999999997E-3</v>
      </c>
      <c r="K150" s="53">
        <v>6.5600000000000006E-2</v>
      </c>
      <c r="L150" s="54">
        <v>5.8000000000000003E-2</v>
      </c>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Q150" s="52">
        <v>6.5000000000000002E-2</v>
      </c>
      <c r="BR150" s="52">
        <v>0</v>
      </c>
      <c r="BS150" s="52">
        <v>0</v>
      </c>
      <c r="BT150" s="52">
        <v>5.0000000000000001E-4</v>
      </c>
      <c r="BU150" s="52">
        <v>1E-4</v>
      </c>
      <c r="BV150" s="52">
        <v>0</v>
      </c>
      <c r="BW150" s="52">
        <v>0.1114</v>
      </c>
      <c r="BX150" s="52">
        <v>4.0399999999999998E-2</v>
      </c>
      <c r="BY150" s="52">
        <v>4.9200000000000001E-2</v>
      </c>
      <c r="BZ150" s="52">
        <v>0</v>
      </c>
      <c r="CA150" s="52">
        <v>0</v>
      </c>
      <c r="CB150" s="52">
        <v>0</v>
      </c>
    </row>
    <row r="151" spans="1:80">
      <c r="A151" s="50"/>
      <c r="B151" s="51"/>
      <c r="C151" s="50"/>
      <c r="F151" s="52"/>
      <c r="H151" s="52"/>
      <c r="K151" s="53"/>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Q151" s="52"/>
      <c r="BR151" s="52"/>
      <c r="BS151" s="52"/>
      <c r="BT151" s="52"/>
      <c r="BU151" s="52"/>
      <c r="BV151" s="52"/>
      <c r="BW151" s="52"/>
      <c r="BX151" s="52"/>
      <c r="BY151" s="52"/>
      <c r="BZ151" s="52"/>
      <c r="CA151" s="52"/>
      <c r="CB151" s="52"/>
    </row>
    <row r="152" spans="1:80">
      <c r="A152" s="50" t="s">
        <v>278</v>
      </c>
      <c r="B152" s="51">
        <v>782493522</v>
      </c>
      <c r="C152" s="50" t="s">
        <v>279</v>
      </c>
      <c r="F152" s="52">
        <v>0.1515</v>
      </c>
      <c r="H152" s="52">
        <v>2.34825E-2</v>
      </c>
      <c r="K152" s="53">
        <v>5.2699999999999997E-2</v>
      </c>
      <c r="L152" s="54">
        <v>3.9E-2</v>
      </c>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Q152" s="52">
        <v>5.2499999999999998E-2</v>
      </c>
      <c r="BR152" s="52">
        <v>0</v>
      </c>
      <c r="BS152" s="52">
        <v>0</v>
      </c>
      <c r="BT152" s="52">
        <v>0</v>
      </c>
      <c r="BU152" s="52">
        <v>1E-4</v>
      </c>
      <c r="BV152" s="52">
        <v>1E-4</v>
      </c>
      <c r="BW152" s="52">
        <v>4.7899999999999998E-2</v>
      </c>
      <c r="BX152" s="52">
        <v>2.3470000000000001E-2</v>
      </c>
      <c r="BY152" s="52">
        <v>2.5100000000000001E-2</v>
      </c>
      <c r="BZ152" s="52">
        <v>0</v>
      </c>
      <c r="CA152" s="52">
        <v>0</v>
      </c>
      <c r="CB152" s="52">
        <v>0</v>
      </c>
    </row>
    <row r="153" spans="1:80">
      <c r="A153" s="50"/>
      <c r="B153" s="51"/>
      <c r="C153" s="50"/>
      <c r="F153" s="52"/>
      <c r="H153" s="52"/>
      <c r="K153" s="53"/>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Q153" s="52"/>
      <c r="BR153" s="52"/>
      <c r="BS153" s="52"/>
      <c r="BT153" s="52"/>
      <c r="BU153" s="52"/>
      <c r="BV153" s="52"/>
      <c r="BW153" s="52"/>
      <c r="BX153" s="52"/>
      <c r="BY153" s="52"/>
      <c r="BZ153" s="52"/>
      <c r="CA153" s="52"/>
      <c r="CB153" s="52"/>
    </row>
    <row r="154" spans="1:80">
      <c r="A154" s="50" t="s">
        <v>280</v>
      </c>
      <c r="B154" s="51">
        <v>782493530</v>
      </c>
      <c r="C154" s="50" t="s">
        <v>281</v>
      </c>
      <c r="F154" s="52">
        <v>0.24610000000000001</v>
      </c>
      <c r="H154" s="52">
        <v>8.416620000000001E-2</v>
      </c>
      <c r="K154" s="53">
        <v>3.3000000000000002E-2</v>
      </c>
      <c r="L154" s="54">
        <v>0.11600000000000001</v>
      </c>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Q154" s="52">
        <v>3.3000000000000002E-2</v>
      </c>
      <c r="BR154" s="52">
        <v>0</v>
      </c>
      <c r="BS154" s="52">
        <v>0</v>
      </c>
      <c r="BT154" s="52">
        <v>0</v>
      </c>
      <c r="BU154" s="52">
        <v>0</v>
      </c>
      <c r="BV154" s="52">
        <v>0</v>
      </c>
      <c r="BW154" s="52">
        <v>3.2099999999999997E-2</v>
      </c>
      <c r="BX154" s="52">
        <v>1.2500000000000001E-2</v>
      </c>
      <c r="BY154" s="52">
        <v>1.52E-2</v>
      </c>
      <c r="BZ154" s="52">
        <v>0</v>
      </c>
      <c r="CA154" s="52">
        <v>0</v>
      </c>
      <c r="CB154" s="52">
        <v>0</v>
      </c>
    </row>
    <row r="155" spans="1:80">
      <c r="A155" s="50"/>
      <c r="B155" s="51"/>
      <c r="C155" s="50"/>
      <c r="F155" s="52"/>
      <c r="H155" s="52"/>
      <c r="K155" s="53"/>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Q155" s="52"/>
      <c r="BR155" s="52"/>
      <c r="BS155" s="52"/>
      <c r="BT155" s="52"/>
      <c r="BU155" s="52"/>
      <c r="BV155" s="52"/>
      <c r="BW155" s="52"/>
      <c r="BX155" s="52"/>
      <c r="BY155" s="52"/>
      <c r="BZ155" s="52"/>
      <c r="CA155" s="52"/>
      <c r="CB155" s="52"/>
    </row>
    <row r="156" spans="1:80">
      <c r="A156" s="50" t="s">
        <v>282</v>
      </c>
      <c r="B156" s="51">
        <v>782493548</v>
      </c>
      <c r="C156" s="50" t="s">
        <v>283</v>
      </c>
      <c r="F156" s="52">
        <v>0.25169999999999998</v>
      </c>
      <c r="H156" s="52">
        <v>0.14623769999999997</v>
      </c>
      <c r="K156" s="53">
        <v>8.3000000000000001E-3</v>
      </c>
      <c r="L156" s="54">
        <v>0.223</v>
      </c>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Q156" s="52">
        <v>8.3000000000000001E-3</v>
      </c>
      <c r="BR156" s="52">
        <v>0</v>
      </c>
      <c r="BS156" s="52">
        <v>0</v>
      </c>
      <c r="BT156" s="52">
        <v>0</v>
      </c>
      <c r="BU156" s="52">
        <v>0</v>
      </c>
      <c r="BV156" s="52">
        <v>0</v>
      </c>
      <c r="BW156" s="52">
        <v>2.0199999999999999E-2</v>
      </c>
      <c r="BX156" s="52">
        <v>4.8999999999999998E-3</v>
      </c>
      <c r="BY156" s="52">
        <v>7.3000000000000001E-3</v>
      </c>
      <c r="BZ156" s="52">
        <v>0</v>
      </c>
      <c r="CA156" s="52">
        <v>0</v>
      </c>
      <c r="CB156" s="52">
        <v>0</v>
      </c>
    </row>
    <row r="157" spans="1:80">
      <c r="A157" s="50"/>
      <c r="B157" s="51"/>
      <c r="C157" s="50"/>
      <c r="F157" s="52"/>
      <c r="H157" s="52"/>
      <c r="K157" s="53"/>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Q157" s="52"/>
      <c r="BR157" s="52"/>
      <c r="BS157" s="52"/>
      <c r="BT157" s="52"/>
      <c r="BU157" s="52"/>
      <c r="BV157" s="52"/>
      <c r="BW157" s="52"/>
      <c r="BX157" s="52"/>
      <c r="BY157" s="52"/>
      <c r="BZ157" s="52"/>
      <c r="CA157" s="52"/>
      <c r="CB157" s="52"/>
    </row>
    <row r="158" spans="1:80">
      <c r="A158" s="50" t="s">
        <v>284</v>
      </c>
      <c r="B158" s="51">
        <v>782493647</v>
      </c>
      <c r="C158" s="50" t="s">
        <v>285</v>
      </c>
      <c r="F158" s="52">
        <v>0</v>
      </c>
      <c r="H158" s="52">
        <v>0</v>
      </c>
      <c r="K158" s="53">
        <v>0</v>
      </c>
      <c r="L158" s="54">
        <v>0</v>
      </c>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Q158" s="52">
        <v>0</v>
      </c>
      <c r="BR158" s="52">
        <v>0</v>
      </c>
      <c r="BS158" s="52">
        <v>0</v>
      </c>
      <c r="BT158" s="52">
        <v>0</v>
      </c>
      <c r="BU158" s="52">
        <v>0</v>
      </c>
      <c r="BV158" s="52">
        <v>0</v>
      </c>
      <c r="BW158" s="52">
        <v>0</v>
      </c>
      <c r="BX158" s="52">
        <v>0</v>
      </c>
      <c r="BY158" s="52">
        <v>0</v>
      </c>
      <c r="BZ158" s="52">
        <v>0</v>
      </c>
      <c r="CA158" s="52">
        <v>0</v>
      </c>
      <c r="CB158" s="52">
        <v>0</v>
      </c>
    </row>
    <row r="159" spans="1:80">
      <c r="A159" s="50"/>
      <c r="B159" s="51"/>
      <c r="C159" s="50"/>
      <c r="F159" s="52"/>
      <c r="H159" s="52"/>
      <c r="K159" s="53"/>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Q159" s="52"/>
      <c r="BR159" s="52"/>
      <c r="BS159" s="52"/>
      <c r="BT159" s="52"/>
      <c r="BU159" s="52"/>
      <c r="BV159" s="52"/>
      <c r="BW159" s="52"/>
      <c r="BX159" s="52"/>
      <c r="BY159" s="52"/>
      <c r="BZ159" s="52"/>
      <c r="CA159" s="52"/>
      <c r="CB159" s="52"/>
    </row>
    <row r="160" spans="1:80">
      <c r="A160" s="50" t="s">
        <v>286</v>
      </c>
      <c r="B160" s="51">
        <v>782493654</v>
      </c>
      <c r="C160" s="50" t="s">
        <v>287</v>
      </c>
      <c r="F160" s="52">
        <v>0.76470000000000005</v>
      </c>
      <c r="H160" s="52">
        <v>0.36246780000000001</v>
      </c>
      <c r="K160" s="53">
        <v>1.5E-3</v>
      </c>
      <c r="L160" s="54">
        <v>0</v>
      </c>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Q160" s="52">
        <v>1.5E-3</v>
      </c>
      <c r="BR160" s="52">
        <v>0</v>
      </c>
      <c r="BS160" s="52">
        <v>0</v>
      </c>
      <c r="BT160" s="52">
        <v>0</v>
      </c>
      <c r="BU160" s="52">
        <v>0</v>
      </c>
      <c r="BV160" s="52">
        <v>0</v>
      </c>
      <c r="BW160" s="52">
        <v>0</v>
      </c>
      <c r="BX160" s="52">
        <v>0</v>
      </c>
      <c r="BY160" s="52">
        <v>0</v>
      </c>
      <c r="BZ160" s="52">
        <v>0</v>
      </c>
      <c r="CA160" s="52">
        <v>0</v>
      </c>
      <c r="CB160" s="52">
        <v>0</v>
      </c>
    </row>
    <row r="161" spans="1:80">
      <c r="A161" s="50"/>
      <c r="B161" s="51"/>
      <c r="C161" s="50"/>
      <c r="F161" s="52"/>
      <c r="H161" s="52"/>
      <c r="K161" s="53"/>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Q161" s="52"/>
      <c r="BR161" s="52"/>
      <c r="BS161" s="52"/>
      <c r="BT161" s="52"/>
      <c r="BU161" s="52"/>
      <c r="BV161" s="52"/>
      <c r="BW161" s="52"/>
      <c r="BX161" s="52"/>
      <c r="BY161" s="52"/>
      <c r="BZ161" s="52"/>
      <c r="CA161" s="52"/>
      <c r="CB161" s="52"/>
    </row>
    <row r="162" spans="1:80">
      <c r="A162" s="50" t="s">
        <v>288</v>
      </c>
      <c r="B162" s="51">
        <v>782493720</v>
      </c>
      <c r="C162" s="50" t="s">
        <v>289</v>
      </c>
      <c r="F162" s="52">
        <v>0</v>
      </c>
      <c r="H162" s="52">
        <v>0</v>
      </c>
      <c r="K162" s="53">
        <v>1.1000000000000001E-3</v>
      </c>
      <c r="L162" s="54">
        <v>1</v>
      </c>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Q162" s="52">
        <v>1.1000000000000001E-3</v>
      </c>
      <c r="BR162" s="52">
        <v>0</v>
      </c>
      <c r="BS162" s="52">
        <v>0</v>
      </c>
      <c r="BT162" s="52">
        <v>0</v>
      </c>
      <c r="BU162" s="52">
        <v>0</v>
      </c>
      <c r="BV162" s="52">
        <v>0</v>
      </c>
      <c r="BW162" s="52">
        <v>0</v>
      </c>
      <c r="BX162" s="52">
        <v>0</v>
      </c>
      <c r="BY162" s="52">
        <v>0</v>
      </c>
      <c r="BZ162" s="52">
        <v>0</v>
      </c>
      <c r="CA162" s="52">
        <v>0</v>
      </c>
      <c r="CB162" s="52">
        <v>0</v>
      </c>
    </row>
    <row r="163" spans="1:80">
      <c r="A163" s="50"/>
      <c r="B163" s="51"/>
      <c r="C163" s="50"/>
      <c r="F163" s="52"/>
      <c r="H163" s="52"/>
      <c r="K163" s="53"/>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Q163" s="52"/>
      <c r="BR163" s="52"/>
      <c r="BS163" s="52"/>
      <c r="BT163" s="52"/>
      <c r="BU163" s="52"/>
      <c r="BV163" s="52"/>
      <c r="BW163" s="52"/>
      <c r="BX163" s="52"/>
      <c r="BY163" s="52"/>
      <c r="BZ163" s="52"/>
      <c r="CA163" s="52"/>
      <c r="CB163" s="52"/>
    </row>
    <row r="164" spans="1:80">
      <c r="A164" s="50" t="s">
        <v>290</v>
      </c>
      <c r="B164" s="51">
        <v>782493738</v>
      </c>
      <c r="C164" s="50" t="s">
        <v>291</v>
      </c>
      <c r="F164" s="52">
        <v>0</v>
      </c>
      <c r="H164" s="52">
        <v>0</v>
      </c>
      <c r="K164" s="53">
        <v>0.30880000000000002</v>
      </c>
      <c r="L164" s="54">
        <v>0</v>
      </c>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Q164" s="52">
        <v>0.30840000000000001</v>
      </c>
      <c r="BR164" s="52">
        <v>0</v>
      </c>
      <c r="BS164" s="52">
        <v>0</v>
      </c>
      <c r="BT164" s="52">
        <v>4.0000000000000002E-4</v>
      </c>
      <c r="BU164" s="52">
        <v>0</v>
      </c>
      <c r="BV164" s="52">
        <v>0</v>
      </c>
      <c r="BW164" s="52">
        <v>1.35E-2</v>
      </c>
      <c r="BX164" s="52">
        <v>6.5600000000000006E-2</v>
      </c>
      <c r="BY164" s="52">
        <v>6.0600000000000001E-2</v>
      </c>
      <c r="BZ164" s="52">
        <v>0</v>
      </c>
      <c r="CA164" s="52">
        <v>0</v>
      </c>
      <c r="CB164" s="52">
        <v>0</v>
      </c>
    </row>
    <row r="165" spans="1:80">
      <c r="A165" s="50"/>
      <c r="B165" s="51"/>
      <c r="C165" s="50"/>
      <c r="F165" s="52"/>
      <c r="H165" s="52"/>
      <c r="K165" s="53"/>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Q165" s="52"/>
      <c r="BR165" s="52"/>
      <c r="BS165" s="52"/>
      <c r="BT165" s="52"/>
      <c r="BU165" s="52"/>
      <c r="BV165" s="52"/>
      <c r="BW165" s="52"/>
      <c r="BX165" s="52"/>
      <c r="BY165" s="52"/>
      <c r="BZ165" s="52"/>
      <c r="CA165" s="52"/>
      <c r="CB165" s="52"/>
    </row>
    <row r="166" spans="1:80">
      <c r="A166" s="50" t="s">
        <v>292</v>
      </c>
      <c r="B166" s="51">
        <v>782493746</v>
      </c>
      <c r="C166" s="50" t="s">
        <v>293</v>
      </c>
      <c r="F166" s="52">
        <v>0.76470000000000005</v>
      </c>
      <c r="H166" s="52">
        <v>0.36246780000000001</v>
      </c>
      <c r="K166" s="53">
        <v>1.5E-3</v>
      </c>
      <c r="L166" s="54">
        <v>0</v>
      </c>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Q166" s="52">
        <v>1.5E-3</v>
      </c>
      <c r="BR166" s="52">
        <v>0</v>
      </c>
      <c r="BS166" s="52">
        <v>0</v>
      </c>
      <c r="BT166" s="52">
        <v>0</v>
      </c>
      <c r="BU166" s="52">
        <v>0</v>
      </c>
      <c r="BV166" s="52">
        <v>0</v>
      </c>
      <c r="BW166" s="52">
        <v>0</v>
      </c>
      <c r="BX166" s="52">
        <v>0</v>
      </c>
      <c r="BY166" s="52">
        <v>0</v>
      </c>
      <c r="BZ166" s="52">
        <v>0</v>
      </c>
      <c r="CA166" s="52">
        <v>0</v>
      </c>
      <c r="CB166" s="52">
        <v>0</v>
      </c>
    </row>
    <row r="167" spans="1:80">
      <c r="A167" s="50"/>
      <c r="B167" s="51"/>
      <c r="C167" s="50"/>
      <c r="F167" s="52"/>
      <c r="H167" s="52"/>
      <c r="K167" s="53"/>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Q167" s="52"/>
      <c r="BR167" s="52"/>
      <c r="BS167" s="52"/>
      <c r="BT167" s="52"/>
      <c r="BU167" s="52"/>
      <c r="BV167" s="52"/>
      <c r="BW167" s="52"/>
      <c r="BX167" s="52"/>
      <c r="BY167" s="52"/>
      <c r="BZ167" s="52"/>
      <c r="CA167" s="52"/>
      <c r="CB167" s="52"/>
    </row>
    <row r="168" spans="1:80">
      <c r="A168" s="50" t="s">
        <v>294</v>
      </c>
      <c r="B168" s="51">
        <v>782493761</v>
      </c>
      <c r="C168" s="50" t="s">
        <v>295</v>
      </c>
      <c r="F168" s="52">
        <v>0</v>
      </c>
      <c r="H168" s="52">
        <v>0</v>
      </c>
      <c r="K168" s="53">
        <v>0</v>
      </c>
      <c r="L168" s="54">
        <v>0</v>
      </c>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Q168" s="52">
        <v>0</v>
      </c>
      <c r="BR168" s="52">
        <v>0</v>
      </c>
      <c r="BS168" s="52">
        <v>0</v>
      </c>
      <c r="BT168" s="52">
        <v>0</v>
      </c>
      <c r="BU168" s="52">
        <v>0</v>
      </c>
      <c r="BV168" s="52">
        <v>0</v>
      </c>
      <c r="BW168" s="52">
        <v>0</v>
      </c>
      <c r="BX168" s="52">
        <v>0</v>
      </c>
      <c r="BY168" s="52">
        <v>0</v>
      </c>
      <c r="BZ168" s="52">
        <v>0</v>
      </c>
      <c r="CA168" s="52">
        <v>0</v>
      </c>
      <c r="CB168" s="52">
        <v>0</v>
      </c>
    </row>
    <row r="169" spans="1:80">
      <c r="A169" s="50"/>
      <c r="B169" s="51"/>
      <c r="C169" s="50"/>
      <c r="F169" s="52"/>
      <c r="H169" s="52"/>
      <c r="K169" s="53"/>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Q169" s="52"/>
      <c r="BR169" s="52"/>
      <c r="BS169" s="52"/>
      <c r="BT169" s="52"/>
      <c r="BU169" s="52"/>
      <c r="BV169" s="52"/>
      <c r="BW169" s="52"/>
      <c r="BX169" s="52"/>
      <c r="BY169" s="52"/>
      <c r="BZ169" s="52"/>
      <c r="CA169" s="52"/>
      <c r="CB169" s="52"/>
    </row>
    <row r="170" spans="1:80">
      <c r="A170" s="50" t="s">
        <v>296</v>
      </c>
      <c r="B170" s="51">
        <v>782493811</v>
      </c>
      <c r="C170" s="50" t="s">
        <v>297</v>
      </c>
      <c r="F170" s="52">
        <v>0</v>
      </c>
      <c r="H170" s="52">
        <v>0</v>
      </c>
      <c r="K170" s="53">
        <v>1.0999999999999999E-2</v>
      </c>
      <c r="L170" s="54">
        <v>0.60499999999999998</v>
      </c>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Q170" s="52">
        <v>1.0999999999999999E-2</v>
      </c>
      <c r="BR170" s="52">
        <v>0</v>
      </c>
      <c r="BS170" s="52">
        <v>0</v>
      </c>
      <c r="BT170" s="52">
        <v>0</v>
      </c>
      <c r="BU170" s="52">
        <v>0</v>
      </c>
      <c r="BV170" s="52">
        <v>0</v>
      </c>
      <c r="BW170" s="52">
        <v>0</v>
      </c>
      <c r="BX170" s="52">
        <v>0</v>
      </c>
      <c r="BY170" s="52">
        <v>0</v>
      </c>
      <c r="BZ170" s="52">
        <v>0</v>
      </c>
      <c r="CA170" s="52">
        <v>0</v>
      </c>
      <c r="CB170" s="52">
        <v>0</v>
      </c>
    </row>
    <row r="171" spans="1:80">
      <c r="A171" s="50"/>
      <c r="B171" s="51"/>
      <c r="C171" s="50"/>
      <c r="F171" s="52"/>
      <c r="H171" s="52"/>
      <c r="K171" s="53"/>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Q171" s="52"/>
      <c r="BR171" s="52"/>
      <c r="BS171" s="52"/>
      <c r="BT171" s="52"/>
      <c r="BU171" s="52"/>
      <c r="BV171" s="52"/>
      <c r="BW171" s="52"/>
      <c r="BX171" s="52"/>
      <c r="BY171" s="52"/>
      <c r="BZ171" s="52"/>
      <c r="CA171" s="52"/>
      <c r="CB171" s="52"/>
    </row>
    <row r="172" spans="1:80">
      <c r="A172" s="50" t="s">
        <v>298</v>
      </c>
      <c r="B172" s="51">
        <v>782493837</v>
      </c>
      <c r="C172" s="50" t="s">
        <v>299</v>
      </c>
      <c r="F172" s="52">
        <v>0</v>
      </c>
      <c r="H172" s="52">
        <v>0</v>
      </c>
      <c r="K172" s="53">
        <v>0</v>
      </c>
      <c r="L172" s="54">
        <v>0</v>
      </c>
      <c r="M172" s="54">
        <v>2.75E-2</v>
      </c>
      <c r="N172" s="54">
        <v>2E-3</v>
      </c>
      <c r="O172" s="54">
        <v>2.1899999999999999E-2</v>
      </c>
      <c r="P172" s="54">
        <v>8.0000000000000004E-4</v>
      </c>
      <c r="Q172" s="54">
        <v>8.2199999999999995E-2</v>
      </c>
      <c r="R172" s="54">
        <v>2.4500000000000001E-2</v>
      </c>
      <c r="S172" s="54">
        <v>1.8100000000000002E-2</v>
      </c>
      <c r="T172" s="54">
        <v>0</v>
      </c>
      <c r="U172" s="54">
        <v>3.5000000000000001E-3</v>
      </c>
      <c r="V172" s="54">
        <v>6.8400000000000002E-2</v>
      </c>
      <c r="W172" s="54">
        <v>1.06E-2</v>
      </c>
      <c r="X172" s="54">
        <v>1.9300000000000001E-2</v>
      </c>
      <c r="Y172" s="54">
        <v>0</v>
      </c>
      <c r="Z172" s="54">
        <v>8.0000000000000002E-3</v>
      </c>
      <c r="AA172" s="54">
        <v>0.1178</v>
      </c>
      <c r="AB172" s="54">
        <v>3.0000000000000001E-3</v>
      </c>
      <c r="AC172" s="54">
        <v>7.4000000000000003E-3</v>
      </c>
      <c r="AD172" s="54">
        <v>3.3999999999999998E-3</v>
      </c>
      <c r="AE172" s="54">
        <v>5.7999999999999996E-3</v>
      </c>
      <c r="AF172" s="54">
        <v>1.6500000000000001E-2</v>
      </c>
      <c r="AG172" s="54">
        <v>0</v>
      </c>
      <c r="AH172" s="54">
        <v>5.1000000000000004E-3</v>
      </c>
      <c r="AI172" s="54">
        <v>1.0800000000000001E-2</v>
      </c>
      <c r="AJ172" s="54">
        <v>4.5100000000000001E-2</v>
      </c>
      <c r="AK172" s="54">
        <v>9.1000000000000004E-3</v>
      </c>
      <c r="AL172" s="54">
        <v>4.7000000000000002E-3</v>
      </c>
      <c r="AM172" s="54">
        <v>1.2500000000000001E-2</v>
      </c>
      <c r="AN172" s="54">
        <v>0</v>
      </c>
      <c r="AO172" s="54">
        <v>7.4000000000000003E-3</v>
      </c>
      <c r="AP172" s="54">
        <v>7.7000000000000002E-3</v>
      </c>
      <c r="AQ172" s="54">
        <v>2.5000000000000001E-3</v>
      </c>
      <c r="AR172" s="54">
        <v>5.2499999999999998E-2</v>
      </c>
      <c r="AS172" s="54">
        <v>4.0000000000000002E-4</v>
      </c>
      <c r="AT172" s="54">
        <v>7.8899999999999998E-2</v>
      </c>
      <c r="AU172" s="54">
        <v>5.7000000000000002E-3</v>
      </c>
      <c r="AV172" s="54">
        <v>1.6999999999999999E-3</v>
      </c>
      <c r="AW172" s="54">
        <v>0</v>
      </c>
      <c r="AX172" s="54">
        <v>5.6000000000000001E-2</v>
      </c>
      <c r="AY172" s="54">
        <v>3.8E-3</v>
      </c>
      <c r="AZ172" s="54">
        <v>3.3E-3</v>
      </c>
      <c r="BA172" s="54">
        <v>4.4200000000000003E-2</v>
      </c>
      <c r="BB172" s="54">
        <v>3.7499999999999999E-2</v>
      </c>
      <c r="BC172" s="54">
        <v>3.7000000000000002E-3</v>
      </c>
      <c r="BD172" s="54">
        <v>1.35E-2</v>
      </c>
      <c r="BE172" s="54">
        <v>8.0000000000000004E-4</v>
      </c>
      <c r="BF172" s="54">
        <v>5.7000000000000002E-3</v>
      </c>
      <c r="BG172" s="54">
        <v>7.8700000000000006E-2</v>
      </c>
      <c r="BH172" s="54">
        <v>1.46E-2</v>
      </c>
      <c r="BI172" s="54">
        <v>3.7000000000000002E-3</v>
      </c>
      <c r="BJ172" s="54">
        <v>2.9999999999999997E-4</v>
      </c>
      <c r="BK172" s="54">
        <v>7.3000000000000001E-3</v>
      </c>
      <c r="BL172" s="54">
        <v>2.41E-2</v>
      </c>
      <c r="BM172" s="54">
        <v>1E-3</v>
      </c>
      <c r="BN172" s="54">
        <v>1.0800000000000001E-2</v>
      </c>
      <c r="BO172" s="54">
        <v>1.1000000000000001E-3</v>
      </c>
      <c r="BQ172" s="52">
        <v>0</v>
      </c>
      <c r="BR172" s="52">
        <v>0</v>
      </c>
      <c r="BS172" s="52">
        <v>0</v>
      </c>
      <c r="BT172" s="52">
        <v>0</v>
      </c>
      <c r="BU172" s="52">
        <v>0</v>
      </c>
      <c r="BV172" s="52">
        <v>0</v>
      </c>
      <c r="BW172" s="52">
        <v>0</v>
      </c>
      <c r="BX172" s="52">
        <v>0</v>
      </c>
      <c r="BY172" s="52">
        <v>0</v>
      </c>
      <c r="BZ172" s="52">
        <v>0</v>
      </c>
      <c r="CA172" s="52">
        <v>0</v>
      </c>
      <c r="CB172" s="52">
        <v>0</v>
      </c>
    </row>
    <row r="173" spans="1:80">
      <c r="A173" s="50"/>
      <c r="B173" s="51"/>
      <c r="C173" s="28"/>
      <c r="F173" s="52"/>
      <c r="H173" s="52"/>
      <c r="K173" s="53"/>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Q173" s="52"/>
      <c r="BR173" s="52"/>
      <c r="BS173" s="52"/>
      <c r="BT173" s="52"/>
      <c r="BU173" s="52"/>
      <c r="BV173" s="52"/>
      <c r="BW173" s="52"/>
      <c r="BX173" s="52"/>
      <c r="BY173" s="52"/>
      <c r="BZ173" s="52"/>
      <c r="CA173" s="52"/>
      <c r="CB173" s="52"/>
    </row>
    <row r="174" spans="1:80">
      <c r="A174" s="50" t="s">
        <v>300</v>
      </c>
      <c r="B174" s="51">
        <v>782494173</v>
      </c>
      <c r="C174" s="28" t="s">
        <v>301</v>
      </c>
      <c r="F174" s="52">
        <v>0.38300000000000001</v>
      </c>
      <c r="H174" s="52">
        <v>0.121794</v>
      </c>
      <c r="K174" s="53">
        <v>3.1699999999999999E-2</v>
      </c>
      <c r="L174" s="54">
        <v>0.11899999999999999</v>
      </c>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Q174" s="52">
        <v>3.1699999999999999E-2</v>
      </c>
      <c r="BR174" s="52">
        <v>0</v>
      </c>
      <c r="BS174" s="52">
        <v>0</v>
      </c>
      <c r="BT174" s="52">
        <v>0</v>
      </c>
      <c r="BU174" s="52">
        <v>0</v>
      </c>
      <c r="BV174" s="52">
        <v>0</v>
      </c>
      <c r="BW174" s="52">
        <v>1.4E-3</v>
      </c>
      <c r="BX174" s="52">
        <v>6.6E-3</v>
      </c>
      <c r="BY174" s="52">
        <v>6.1000000000000004E-3</v>
      </c>
      <c r="BZ174" s="52">
        <v>0</v>
      </c>
      <c r="CA174" s="52">
        <v>0</v>
      </c>
      <c r="CB174" s="52">
        <v>0</v>
      </c>
    </row>
    <row r="175" spans="1:80">
      <c r="A175" s="50"/>
      <c r="B175" s="51"/>
      <c r="C175" s="50"/>
      <c r="F175" s="52"/>
      <c r="H175" s="52"/>
      <c r="K175" s="53"/>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c r="BN175" s="54"/>
      <c r="BO175" s="54"/>
      <c r="BQ175" s="52"/>
      <c r="BR175" s="52"/>
      <c r="BS175" s="52"/>
      <c r="BT175" s="52"/>
      <c r="BU175" s="52"/>
      <c r="BV175" s="52"/>
      <c r="BW175" s="52"/>
      <c r="BX175" s="52"/>
      <c r="BY175" s="52"/>
      <c r="BZ175" s="52"/>
      <c r="CA175" s="52"/>
      <c r="CB175" s="52"/>
    </row>
    <row r="176" spans="1:80">
      <c r="A176" s="50" t="s">
        <v>302</v>
      </c>
      <c r="B176" s="51">
        <v>782494181</v>
      </c>
      <c r="C176" s="50" t="s">
        <v>303</v>
      </c>
      <c r="F176" s="52">
        <v>0</v>
      </c>
      <c r="H176" s="52">
        <v>0</v>
      </c>
      <c r="K176" s="53">
        <v>1.6000000000000001E-3</v>
      </c>
      <c r="L176" s="54">
        <v>0</v>
      </c>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Q176" s="52">
        <v>1.6000000000000001E-3</v>
      </c>
      <c r="BR176" s="52">
        <v>0</v>
      </c>
      <c r="BS176" s="52">
        <v>0</v>
      </c>
      <c r="BT176" s="52">
        <v>0</v>
      </c>
      <c r="BU176" s="52">
        <v>0</v>
      </c>
      <c r="BV176" s="52">
        <v>0</v>
      </c>
      <c r="BW176" s="52">
        <v>0</v>
      </c>
      <c r="BX176" s="52">
        <v>0</v>
      </c>
      <c r="BY176" s="52">
        <v>0</v>
      </c>
      <c r="BZ176" s="52">
        <v>0</v>
      </c>
      <c r="CA176" s="52">
        <v>0</v>
      </c>
      <c r="CB176" s="52">
        <v>0</v>
      </c>
    </row>
    <row r="177" spans="1:80">
      <c r="A177" s="50"/>
      <c r="B177" s="51"/>
      <c r="C177" s="50"/>
      <c r="F177" s="52"/>
      <c r="H177" s="52"/>
      <c r="K177" s="52"/>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2"/>
      <c r="BQ177" s="52"/>
      <c r="BR177" s="52"/>
      <c r="BS177" s="52"/>
      <c r="BT177" s="52"/>
      <c r="BU177" s="52"/>
      <c r="BV177" s="52"/>
      <c r="BW177" s="52"/>
      <c r="BX177" s="52"/>
      <c r="BY177" s="52"/>
      <c r="BZ177" s="52"/>
      <c r="CA177" s="52"/>
      <c r="CB177" s="52"/>
    </row>
    <row r="178" spans="1:80">
      <c r="A178" s="50" t="s">
        <v>304</v>
      </c>
      <c r="B178" s="51">
        <v>782494199</v>
      </c>
      <c r="C178" s="50" t="s">
        <v>305</v>
      </c>
      <c r="F178" s="52">
        <v>0</v>
      </c>
      <c r="H178" s="52">
        <v>0</v>
      </c>
      <c r="K178" s="52">
        <v>1.6000000000000001E-3</v>
      </c>
      <c r="L178" s="54">
        <v>0</v>
      </c>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c r="BO178" s="54"/>
      <c r="BP178" s="52"/>
      <c r="BQ178" s="52">
        <v>1.6000000000000001E-3</v>
      </c>
      <c r="BR178" s="52">
        <v>0</v>
      </c>
      <c r="BS178" s="52">
        <v>0</v>
      </c>
      <c r="BT178" s="52">
        <v>0</v>
      </c>
      <c r="BU178" s="52">
        <v>0</v>
      </c>
      <c r="BV178" s="52">
        <v>0</v>
      </c>
      <c r="BW178" s="52">
        <v>0</v>
      </c>
      <c r="BX178" s="52">
        <v>0</v>
      </c>
      <c r="BY178" s="52">
        <v>0</v>
      </c>
      <c r="BZ178" s="52">
        <v>0</v>
      </c>
      <c r="CA178" s="52">
        <v>0</v>
      </c>
      <c r="CB178" s="52">
        <v>0</v>
      </c>
    </row>
    <row r="179" spans="1:80">
      <c r="A179" s="50"/>
      <c r="B179" s="51"/>
      <c r="C179" s="50"/>
      <c r="F179" s="52"/>
      <c r="H179" s="52"/>
      <c r="K179" s="53"/>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Q179" s="52"/>
      <c r="BR179" s="52"/>
      <c r="BS179" s="52"/>
      <c r="BT179" s="52"/>
      <c r="BU179" s="52"/>
      <c r="BV179" s="52"/>
      <c r="BW179" s="52"/>
      <c r="BX179" s="52"/>
      <c r="BY179" s="52"/>
      <c r="BZ179" s="52"/>
      <c r="CA179" s="52"/>
      <c r="CB179" s="52"/>
    </row>
    <row r="180" spans="1:80">
      <c r="A180" s="50" t="s">
        <v>306</v>
      </c>
      <c r="B180" s="51">
        <v>782494215</v>
      </c>
      <c r="C180" s="50" t="s">
        <v>307</v>
      </c>
      <c r="F180" s="52">
        <v>0</v>
      </c>
      <c r="H180" s="52">
        <v>0</v>
      </c>
      <c r="K180" s="53">
        <v>1.6000000000000001E-3</v>
      </c>
      <c r="L180" s="54">
        <v>0</v>
      </c>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c r="BO180" s="54"/>
      <c r="BQ180" s="52">
        <v>1.6000000000000001E-3</v>
      </c>
      <c r="BR180" s="52">
        <v>0</v>
      </c>
      <c r="BS180" s="52">
        <v>0</v>
      </c>
      <c r="BT180" s="52">
        <v>0</v>
      </c>
      <c r="BU180" s="52">
        <v>0</v>
      </c>
      <c r="BV180" s="52">
        <v>0</v>
      </c>
      <c r="BW180" s="52">
        <v>0</v>
      </c>
      <c r="BX180" s="52">
        <v>0</v>
      </c>
      <c r="BY180" s="52">
        <v>0</v>
      </c>
      <c r="BZ180" s="52">
        <v>0</v>
      </c>
      <c r="CA180" s="52">
        <v>0</v>
      </c>
      <c r="CB180" s="52">
        <v>0</v>
      </c>
    </row>
    <row r="181" spans="1:80">
      <c r="A181" s="50"/>
      <c r="B181" s="51"/>
      <c r="C181" s="50"/>
      <c r="F181" s="52"/>
      <c r="H181" s="52"/>
      <c r="K181" s="53"/>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Q181" s="52"/>
      <c r="BR181" s="52"/>
      <c r="BS181" s="52"/>
      <c r="BT181" s="52"/>
      <c r="BU181" s="52"/>
      <c r="BV181" s="52"/>
      <c r="BW181" s="52"/>
      <c r="BX181" s="52"/>
      <c r="BY181" s="52"/>
      <c r="BZ181" s="52"/>
      <c r="CA181" s="52"/>
      <c r="CB181" s="52"/>
    </row>
    <row r="182" spans="1:80">
      <c r="A182" s="50" t="s">
        <v>308</v>
      </c>
      <c r="B182" s="51">
        <v>782494223</v>
      </c>
      <c r="C182" s="50" t="s">
        <v>309</v>
      </c>
      <c r="F182" s="52">
        <v>0</v>
      </c>
      <c r="H182" s="52">
        <v>0</v>
      </c>
      <c r="K182" s="53">
        <v>1.6000000000000001E-3</v>
      </c>
      <c r="L182" s="54">
        <v>0</v>
      </c>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Q182" s="52">
        <v>1.6000000000000001E-3</v>
      </c>
      <c r="BR182" s="52">
        <v>0</v>
      </c>
      <c r="BS182" s="52">
        <v>0</v>
      </c>
      <c r="BT182" s="52">
        <v>0</v>
      </c>
      <c r="BU182" s="52">
        <v>0</v>
      </c>
      <c r="BV182" s="52">
        <v>0</v>
      </c>
      <c r="BW182" s="52">
        <v>0</v>
      </c>
      <c r="BX182" s="52">
        <v>0</v>
      </c>
      <c r="BY182" s="52">
        <v>0</v>
      </c>
      <c r="BZ182" s="52">
        <v>0</v>
      </c>
      <c r="CA182" s="52">
        <v>0</v>
      </c>
      <c r="CB182" s="52">
        <v>0</v>
      </c>
    </row>
    <row r="183" spans="1:80">
      <c r="A183" s="50"/>
      <c r="B183" s="51"/>
      <c r="C183" s="50"/>
      <c r="F183" s="52"/>
      <c r="H183" s="52"/>
      <c r="K183" s="53"/>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c r="BO183" s="54"/>
      <c r="BQ183" s="52"/>
      <c r="BR183" s="52"/>
      <c r="BS183" s="52"/>
      <c r="BT183" s="52"/>
      <c r="BU183" s="52"/>
      <c r="BV183" s="52"/>
      <c r="BW183" s="52"/>
      <c r="BX183" s="52"/>
      <c r="BY183" s="52"/>
      <c r="BZ183" s="52"/>
      <c r="CA183" s="52"/>
      <c r="CB183" s="52"/>
    </row>
    <row r="184" spans="1:80">
      <c r="A184" s="50" t="s">
        <v>310</v>
      </c>
      <c r="B184" s="51">
        <v>782494231</v>
      </c>
      <c r="C184" s="50" t="s">
        <v>311</v>
      </c>
      <c r="F184" s="52">
        <v>0</v>
      </c>
      <c r="H184" s="52">
        <v>0</v>
      </c>
      <c r="K184" s="53">
        <v>1.6000000000000001E-3</v>
      </c>
      <c r="L184" s="54">
        <v>0</v>
      </c>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c r="BO184" s="54"/>
      <c r="BQ184" s="52">
        <v>1.6000000000000001E-3</v>
      </c>
      <c r="BR184" s="52">
        <v>0</v>
      </c>
      <c r="BS184" s="52">
        <v>0</v>
      </c>
      <c r="BT184" s="52">
        <v>0</v>
      </c>
      <c r="BU184" s="52">
        <v>0</v>
      </c>
      <c r="BV184" s="52">
        <v>0</v>
      </c>
      <c r="BW184" s="52">
        <v>0</v>
      </c>
      <c r="BX184" s="52">
        <v>0</v>
      </c>
      <c r="BY184" s="52">
        <v>0</v>
      </c>
      <c r="BZ184" s="52">
        <v>0</v>
      </c>
      <c r="CA184" s="52">
        <v>0</v>
      </c>
      <c r="CB184" s="52">
        <v>0</v>
      </c>
    </row>
    <row r="185" spans="1:80">
      <c r="A185" s="50"/>
      <c r="B185" s="51"/>
      <c r="C185" s="50"/>
      <c r="F185" s="52"/>
      <c r="H185" s="52"/>
      <c r="K185" s="53"/>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Q185" s="52"/>
      <c r="BR185" s="52"/>
      <c r="BS185" s="52"/>
      <c r="BT185" s="52"/>
      <c r="BU185" s="52"/>
      <c r="BV185" s="52"/>
      <c r="BW185" s="52"/>
      <c r="BX185" s="52"/>
      <c r="BY185" s="52"/>
      <c r="BZ185" s="52"/>
      <c r="CA185" s="52"/>
      <c r="CB185" s="52"/>
    </row>
    <row r="186" spans="1:80">
      <c r="A186" s="50" t="s">
        <v>312</v>
      </c>
      <c r="B186" s="51">
        <v>782494249</v>
      </c>
      <c r="C186" s="50" t="s">
        <v>313</v>
      </c>
      <c r="F186" s="52">
        <v>0.66059999999999997</v>
      </c>
      <c r="H186" s="52">
        <v>0.31708799999999998</v>
      </c>
      <c r="K186" s="53">
        <v>0</v>
      </c>
      <c r="L186" s="54">
        <v>0.154</v>
      </c>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Q186" s="52">
        <v>0</v>
      </c>
      <c r="BR186" s="52">
        <v>0</v>
      </c>
      <c r="BS186" s="52">
        <v>0</v>
      </c>
      <c r="BT186" s="52">
        <v>0</v>
      </c>
      <c r="BU186" s="52">
        <v>0</v>
      </c>
      <c r="BV186" s="52">
        <v>0</v>
      </c>
      <c r="BW186" s="52">
        <v>0</v>
      </c>
      <c r="BX186" s="52">
        <v>0</v>
      </c>
      <c r="BY186" s="52">
        <v>0</v>
      </c>
      <c r="BZ186" s="52">
        <v>0</v>
      </c>
      <c r="CA186" s="52">
        <v>0</v>
      </c>
      <c r="CB186" s="52">
        <v>0</v>
      </c>
    </row>
    <row r="187" spans="1:80">
      <c r="A187" s="50"/>
      <c r="B187" s="51"/>
      <c r="C187" s="50"/>
      <c r="F187" s="52"/>
      <c r="H187" s="52"/>
      <c r="K187" s="53"/>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Q187" s="52"/>
      <c r="BR187" s="52"/>
      <c r="BS187" s="52"/>
      <c r="BT187" s="52"/>
      <c r="BU187" s="52"/>
      <c r="BV187" s="52"/>
      <c r="BW187" s="52"/>
      <c r="BX187" s="52"/>
      <c r="BY187" s="52"/>
      <c r="BZ187" s="52"/>
      <c r="CA187" s="52"/>
      <c r="CB187" s="52"/>
    </row>
    <row r="188" spans="1:80">
      <c r="A188" s="50" t="s">
        <v>314</v>
      </c>
      <c r="B188" s="51">
        <v>782494256</v>
      </c>
      <c r="C188" s="50" t="s">
        <v>315</v>
      </c>
      <c r="F188" s="52">
        <v>0.66059999999999997</v>
      </c>
      <c r="H188" s="52">
        <v>0.31708799999999998</v>
      </c>
      <c r="K188" s="53">
        <v>0</v>
      </c>
      <c r="L188" s="54">
        <v>0.154</v>
      </c>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c r="BO188" s="54"/>
      <c r="BQ188" s="52">
        <v>0</v>
      </c>
      <c r="BR188" s="52">
        <v>0</v>
      </c>
      <c r="BS188" s="52">
        <v>0</v>
      </c>
      <c r="BT188" s="52">
        <v>0</v>
      </c>
      <c r="BU188" s="52">
        <v>0</v>
      </c>
      <c r="BV188" s="52">
        <v>0</v>
      </c>
      <c r="BW188" s="52">
        <v>0</v>
      </c>
      <c r="BX188" s="52">
        <v>0</v>
      </c>
      <c r="BY188" s="52">
        <v>0</v>
      </c>
      <c r="BZ188" s="52">
        <v>0</v>
      </c>
      <c r="CA188" s="52">
        <v>0</v>
      </c>
      <c r="CB188" s="52">
        <v>0</v>
      </c>
    </row>
    <row r="189" spans="1:80">
      <c r="A189" s="50"/>
      <c r="B189" s="51"/>
      <c r="C189" s="50"/>
      <c r="F189" s="52"/>
      <c r="H189" s="52"/>
      <c r="K189" s="53"/>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Q189" s="52"/>
      <c r="BR189" s="52"/>
      <c r="BS189" s="52"/>
      <c r="BT189" s="52"/>
      <c r="BU189" s="52"/>
      <c r="BV189" s="52"/>
      <c r="BW189" s="52"/>
      <c r="BX189" s="52"/>
      <c r="BY189" s="52"/>
      <c r="BZ189" s="52"/>
      <c r="CA189" s="52"/>
      <c r="CB189" s="52"/>
    </row>
    <row r="190" spans="1:80">
      <c r="A190" s="50" t="s">
        <v>316</v>
      </c>
      <c r="B190" s="51">
        <v>782494264</v>
      </c>
      <c r="C190" s="50" t="s">
        <v>317</v>
      </c>
      <c r="F190" s="52">
        <v>0.66059999999999997</v>
      </c>
      <c r="H190" s="52">
        <v>0.31708799999999998</v>
      </c>
      <c r="K190" s="53">
        <v>0</v>
      </c>
      <c r="L190" s="54">
        <v>0.154</v>
      </c>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Q190" s="52">
        <v>0</v>
      </c>
      <c r="BR190" s="52">
        <v>0</v>
      </c>
      <c r="BS190" s="52">
        <v>0</v>
      </c>
      <c r="BT190" s="52">
        <v>0</v>
      </c>
      <c r="BU190" s="52">
        <v>0</v>
      </c>
      <c r="BV190" s="52">
        <v>0</v>
      </c>
      <c r="BW190" s="52">
        <v>0</v>
      </c>
      <c r="BX190" s="52">
        <v>0</v>
      </c>
      <c r="BY190" s="52">
        <v>0</v>
      </c>
      <c r="BZ190" s="52">
        <v>0</v>
      </c>
      <c r="CA190" s="52">
        <v>0</v>
      </c>
      <c r="CB190" s="52">
        <v>0</v>
      </c>
    </row>
    <row r="191" spans="1:80">
      <c r="A191" s="50"/>
      <c r="B191" s="51"/>
      <c r="C191" s="50"/>
      <c r="F191" s="52"/>
      <c r="H191" s="52"/>
      <c r="K191" s="53"/>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Q191" s="52"/>
      <c r="BR191" s="52"/>
      <c r="BS191" s="52"/>
      <c r="BT191" s="52"/>
      <c r="BU191" s="52"/>
      <c r="BV191" s="52"/>
      <c r="BW191" s="52"/>
      <c r="BX191" s="52"/>
      <c r="BY191" s="52"/>
      <c r="BZ191" s="52"/>
      <c r="CA191" s="52"/>
      <c r="CB191" s="52"/>
    </row>
    <row r="192" spans="1:80">
      <c r="A192" s="50" t="s">
        <v>318</v>
      </c>
      <c r="B192" s="51">
        <v>782494272</v>
      </c>
      <c r="C192" s="50" t="s">
        <v>319</v>
      </c>
      <c r="F192" s="52">
        <v>0.66059999999999997</v>
      </c>
      <c r="H192" s="52">
        <v>0.31708799999999998</v>
      </c>
      <c r="K192" s="53">
        <v>0</v>
      </c>
      <c r="L192" s="54">
        <v>0.154</v>
      </c>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Q192" s="52">
        <v>0</v>
      </c>
      <c r="BR192" s="52">
        <v>0</v>
      </c>
      <c r="BS192" s="52">
        <v>0</v>
      </c>
      <c r="BT192" s="52">
        <v>0</v>
      </c>
      <c r="BU192" s="52">
        <v>0</v>
      </c>
      <c r="BV192" s="52">
        <v>0</v>
      </c>
      <c r="BW192" s="52">
        <v>0</v>
      </c>
      <c r="BX192" s="52">
        <v>0</v>
      </c>
      <c r="BY192" s="52">
        <v>0</v>
      </c>
      <c r="BZ192" s="52">
        <v>0</v>
      </c>
      <c r="CA192" s="52">
        <v>0</v>
      </c>
      <c r="CB192" s="52">
        <v>0</v>
      </c>
    </row>
    <row r="193" spans="1:80">
      <c r="A193" s="50"/>
      <c r="B193" s="51"/>
      <c r="C193" s="50"/>
      <c r="F193" s="52"/>
      <c r="H193" s="52"/>
      <c r="K193" s="53"/>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c r="BO193" s="54"/>
      <c r="BQ193" s="52"/>
      <c r="BR193" s="52"/>
      <c r="BS193" s="52"/>
      <c r="BT193" s="52"/>
      <c r="BU193" s="52"/>
      <c r="BV193" s="52"/>
      <c r="BW193" s="52"/>
      <c r="BX193" s="52"/>
      <c r="BY193" s="52"/>
      <c r="BZ193" s="52"/>
      <c r="CA193" s="52"/>
      <c r="CB193" s="52"/>
    </row>
    <row r="194" spans="1:80">
      <c r="A194" s="50" t="s">
        <v>320</v>
      </c>
      <c r="B194" s="51">
        <v>782494280</v>
      </c>
      <c r="C194" s="50" t="s">
        <v>321</v>
      </c>
      <c r="F194" s="52">
        <v>0.66059999999999997</v>
      </c>
      <c r="H194" s="52">
        <v>0.31708799999999998</v>
      </c>
      <c r="K194" s="53">
        <v>0</v>
      </c>
      <c r="L194" s="54">
        <v>0.154</v>
      </c>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Q194" s="52">
        <v>0</v>
      </c>
      <c r="BR194" s="52">
        <v>0</v>
      </c>
      <c r="BS194" s="52">
        <v>0</v>
      </c>
      <c r="BT194" s="52">
        <v>0</v>
      </c>
      <c r="BU194" s="52">
        <v>0</v>
      </c>
      <c r="BV194" s="52">
        <v>0</v>
      </c>
      <c r="BW194" s="52">
        <v>0</v>
      </c>
      <c r="BX194" s="52">
        <v>0</v>
      </c>
      <c r="BY194" s="52">
        <v>0</v>
      </c>
      <c r="BZ194" s="52">
        <v>0</v>
      </c>
      <c r="CA194" s="52">
        <v>0</v>
      </c>
      <c r="CB194" s="52">
        <v>0</v>
      </c>
    </row>
    <row r="195" spans="1:80">
      <c r="A195" s="50"/>
      <c r="B195" s="51"/>
      <c r="C195" s="50"/>
      <c r="F195" s="52"/>
      <c r="H195" s="52"/>
      <c r="K195" s="53"/>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c r="BO195" s="54"/>
      <c r="BQ195" s="52"/>
      <c r="BR195" s="52"/>
      <c r="BS195" s="52"/>
      <c r="BT195" s="52"/>
      <c r="BU195" s="52"/>
      <c r="BV195" s="52"/>
      <c r="BW195" s="52"/>
      <c r="BX195" s="52"/>
      <c r="BY195" s="52"/>
      <c r="BZ195" s="52"/>
      <c r="CA195" s="52"/>
      <c r="CB195" s="52"/>
    </row>
    <row r="196" spans="1:80">
      <c r="A196" s="50" t="s">
        <v>322</v>
      </c>
      <c r="B196" s="51">
        <v>782494298</v>
      </c>
      <c r="C196" s="50" t="s">
        <v>323</v>
      </c>
      <c r="F196" s="52">
        <v>0.1198</v>
      </c>
      <c r="H196" s="52">
        <v>1.15008E-2</v>
      </c>
      <c r="K196" s="53">
        <v>0.18569999999999998</v>
      </c>
      <c r="L196" s="54">
        <v>3.6999999999999998E-2</v>
      </c>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Q196" s="52">
        <v>0.18429999999999999</v>
      </c>
      <c r="BR196" s="52">
        <v>0</v>
      </c>
      <c r="BS196" s="52">
        <v>1E-4</v>
      </c>
      <c r="BT196" s="52">
        <v>8.0000000000000004E-4</v>
      </c>
      <c r="BU196" s="52">
        <v>5.0000000000000001E-4</v>
      </c>
      <c r="BV196" s="52">
        <v>0</v>
      </c>
      <c r="BW196" s="52">
        <v>1.8700000000000001E-2</v>
      </c>
      <c r="BX196" s="52">
        <v>5.7700000000000001E-2</v>
      </c>
      <c r="BY196" s="52">
        <v>5.3100000000000001E-2</v>
      </c>
      <c r="BZ196" s="52">
        <v>0</v>
      </c>
      <c r="CA196" s="52">
        <v>0</v>
      </c>
      <c r="CB196" s="52">
        <v>0</v>
      </c>
    </row>
    <row r="197" spans="1:80">
      <c r="A197" s="50"/>
      <c r="B197" s="51"/>
      <c r="C197" s="50"/>
      <c r="F197" s="52"/>
      <c r="H197" s="52"/>
      <c r="K197" s="53"/>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Q197" s="52"/>
      <c r="BR197" s="52"/>
      <c r="BS197" s="52"/>
      <c r="BT197" s="52"/>
      <c r="BU197" s="52"/>
      <c r="BV197" s="52"/>
      <c r="BW197" s="52"/>
      <c r="BX197" s="52"/>
      <c r="BY197" s="52"/>
      <c r="BZ197" s="52"/>
      <c r="CA197" s="52"/>
      <c r="CB197" s="52"/>
    </row>
    <row r="198" spans="1:80">
      <c r="A198" s="50" t="s">
        <v>324</v>
      </c>
      <c r="B198" s="51">
        <v>782494314</v>
      </c>
      <c r="C198" s="50" t="s">
        <v>325</v>
      </c>
      <c r="F198" s="52">
        <v>0</v>
      </c>
      <c r="H198" s="52">
        <v>0</v>
      </c>
      <c r="K198" s="53">
        <v>0</v>
      </c>
      <c r="L198" s="54">
        <v>0</v>
      </c>
      <c r="M198" s="54">
        <v>2.75E-2</v>
      </c>
      <c r="N198" s="54">
        <v>2E-3</v>
      </c>
      <c r="O198" s="54">
        <v>2.1899999999999999E-2</v>
      </c>
      <c r="P198" s="54">
        <v>8.0000000000000004E-4</v>
      </c>
      <c r="Q198" s="54">
        <v>8.2199999999999995E-2</v>
      </c>
      <c r="R198" s="54">
        <v>2.4500000000000001E-2</v>
      </c>
      <c r="S198" s="54">
        <v>1.8100000000000002E-2</v>
      </c>
      <c r="T198" s="54">
        <v>0</v>
      </c>
      <c r="U198" s="54">
        <v>3.5000000000000001E-3</v>
      </c>
      <c r="V198" s="54">
        <v>6.8400000000000002E-2</v>
      </c>
      <c r="W198" s="54">
        <v>1.06E-2</v>
      </c>
      <c r="X198" s="54">
        <v>1.9300000000000001E-2</v>
      </c>
      <c r="Y198" s="54">
        <v>0</v>
      </c>
      <c r="Z198" s="54">
        <v>8.0000000000000002E-3</v>
      </c>
      <c r="AA198" s="54">
        <v>0.1178</v>
      </c>
      <c r="AB198" s="54">
        <v>3.0000000000000001E-3</v>
      </c>
      <c r="AC198" s="54">
        <v>7.4000000000000003E-3</v>
      </c>
      <c r="AD198" s="54">
        <v>3.3999999999999998E-3</v>
      </c>
      <c r="AE198" s="54">
        <v>5.7999999999999996E-3</v>
      </c>
      <c r="AF198" s="54">
        <v>1.6500000000000001E-2</v>
      </c>
      <c r="AG198" s="54">
        <v>0</v>
      </c>
      <c r="AH198" s="54">
        <v>5.1000000000000004E-3</v>
      </c>
      <c r="AI198" s="54">
        <v>1.0800000000000001E-2</v>
      </c>
      <c r="AJ198" s="54">
        <v>4.5100000000000001E-2</v>
      </c>
      <c r="AK198" s="54">
        <v>9.1000000000000004E-3</v>
      </c>
      <c r="AL198" s="54">
        <v>4.7000000000000002E-3</v>
      </c>
      <c r="AM198" s="54">
        <v>1.2500000000000001E-2</v>
      </c>
      <c r="AN198" s="54">
        <v>0</v>
      </c>
      <c r="AO198" s="54">
        <v>7.4000000000000003E-3</v>
      </c>
      <c r="AP198" s="54">
        <v>7.7000000000000002E-3</v>
      </c>
      <c r="AQ198" s="54">
        <v>2.5000000000000001E-3</v>
      </c>
      <c r="AR198" s="54">
        <v>5.2499999999999998E-2</v>
      </c>
      <c r="AS198" s="54">
        <v>4.0000000000000002E-4</v>
      </c>
      <c r="AT198" s="54">
        <v>7.8899999999999998E-2</v>
      </c>
      <c r="AU198" s="54">
        <v>5.7000000000000002E-3</v>
      </c>
      <c r="AV198" s="54">
        <v>1.6999999999999999E-3</v>
      </c>
      <c r="AW198" s="54">
        <v>0</v>
      </c>
      <c r="AX198" s="54">
        <v>5.6000000000000001E-2</v>
      </c>
      <c r="AY198" s="54">
        <v>3.8E-3</v>
      </c>
      <c r="AZ198" s="54">
        <v>3.3E-3</v>
      </c>
      <c r="BA198" s="54">
        <v>4.4200000000000003E-2</v>
      </c>
      <c r="BB198" s="54">
        <v>3.7499999999999999E-2</v>
      </c>
      <c r="BC198" s="54">
        <v>3.7000000000000002E-3</v>
      </c>
      <c r="BD198" s="54">
        <v>1.35E-2</v>
      </c>
      <c r="BE198" s="54">
        <v>8.0000000000000004E-4</v>
      </c>
      <c r="BF198" s="54">
        <v>5.7000000000000002E-3</v>
      </c>
      <c r="BG198" s="54">
        <v>7.8700000000000006E-2</v>
      </c>
      <c r="BH198" s="54">
        <v>1.46E-2</v>
      </c>
      <c r="BI198" s="54">
        <v>3.7000000000000002E-3</v>
      </c>
      <c r="BJ198" s="54">
        <v>2.9999999999999997E-4</v>
      </c>
      <c r="BK198" s="54">
        <v>7.3000000000000001E-3</v>
      </c>
      <c r="BL198" s="54">
        <v>2.41E-2</v>
      </c>
      <c r="BM198" s="54">
        <v>1E-3</v>
      </c>
      <c r="BN198" s="54">
        <v>1.0800000000000001E-2</v>
      </c>
      <c r="BO198" s="54">
        <v>1.1000000000000001E-3</v>
      </c>
      <c r="BQ198" s="52">
        <v>0</v>
      </c>
      <c r="BR198" s="52">
        <v>0</v>
      </c>
      <c r="BS198" s="52">
        <v>0</v>
      </c>
      <c r="BT198" s="52">
        <v>0</v>
      </c>
      <c r="BU198" s="52">
        <v>0</v>
      </c>
      <c r="BV198" s="52">
        <v>0</v>
      </c>
      <c r="BW198" s="52">
        <v>0</v>
      </c>
      <c r="BX198" s="52">
        <v>0</v>
      </c>
      <c r="BY198" s="52">
        <v>0</v>
      </c>
      <c r="BZ198" s="52">
        <v>0</v>
      </c>
      <c r="CA198" s="52">
        <v>0</v>
      </c>
      <c r="CB198" s="52">
        <v>0</v>
      </c>
    </row>
    <row r="199" spans="1:80">
      <c r="A199" s="50"/>
      <c r="B199" s="51"/>
      <c r="C199" s="50"/>
      <c r="F199" s="52"/>
      <c r="H199" s="52"/>
      <c r="K199" s="53"/>
      <c r="L199" s="54"/>
      <c r="BQ199" s="52"/>
      <c r="BR199" s="52"/>
      <c r="BS199" s="52"/>
      <c r="BT199" s="52"/>
      <c r="BU199" s="52"/>
      <c r="BV199" s="52"/>
      <c r="BW199" s="52"/>
      <c r="BX199" s="52"/>
      <c r="BY199" s="52"/>
      <c r="BZ199" s="52"/>
      <c r="CA199" s="52"/>
      <c r="CB199" s="52"/>
    </row>
    <row r="200" spans="1:80">
      <c r="A200" s="50" t="s">
        <v>326</v>
      </c>
      <c r="B200" s="51">
        <v>782494322</v>
      </c>
      <c r="C200" s="50" t="s">
        <v>327</v>
      </c>
      <c r="F200" s="52">
        <v>0</v>
      </c>
      <c r="H200" s="52">
        <v>0</v>
      </c>
      <c r="K200" s="53">
        <v>0.2651</v>
      </c>
      <c r="L200" s="54">
        <v>0</v>
      </c>
      <c r="BQ200" s="52">
        <v>0.26300000000000001</v>
      </c>
      <c r="BR200" s="52">
        <v>0</v>
      </c>
      <c r="BS200" s="52">
        <v>4.0000000000000002E-4</v>
      </c>
      <c r="BT200" s="52">
        <v>0</v>
      </c>
      <c r="BU200" s="52">
        <v>1.6999999999999999E-3</v>
      </c>
      <c r="BV200" s="52">
        <v>0</v>
      </c>
      <c r="BW200" s="52">
        <v>1.7899999999999999E-2</v>
      </c>
      <c r="BX200" s="52">
        <v>0.1052</v>
      </c>
      <c r="BY200" s="52">
        <v>7.9100000000000004E-2</v>
      </c>
      <c r="BZ200" s="52">
        <v>0</v>
      </c>
      <c r="CA200" s="52">
        <v>0</v>
      </c>
      <c r="CB200" s="52">
        <v>0</v>
      </c>
    </row>
    <row r="201" spans="1:80">
      <c r="A201" s="50"/>
      <c r="B201" s="51"/>
      <c r="C201" s="50"/>
      <c r="F201" s="52"/>
      <c r="H201" s="52"/>
      <c r="K201" s="53"/>
      <c r="L201" s="54"/>
      <c r="BQ201" s="52"/>
      <c r="BR201" s="52"/>
      <c r="BS201" s="52"/>
      <c r="BT201" s="52"/>
      <c r="BU201" s="52"/>
      <c r="BV201" s="52"/>
      <c r="BW201" s="52"/>
      <c r="BX201" s="52"/>
      <c r="BY201" s="52"/>
      <c r="BZ201" s="52"/>
      <c r="CA201" s="52"/>
      <c r="CB201" s="52"/>
    </row>
    <row r="202" spans="1:80">
      <c r="A202" s="50" t="s">
        <v>328</v>
      </c>
      <c r="B202" s="51">
        <v>782494330</v>
      </c>
      <c r="C202" s="50" t="s">
        <v>329</v>
      </c>
      <c r="F202" s="52">
        <v>0</v>
      </c>
      <c r="H202" s="52">
        <v>0</v>
      </c>
      <c r="K202" s="53">
        <v>0</v>
      </c>
      <c r="L202" s="54">
        <v>0</v>
      </c>
      <c r="BQ202" s="52">
        <v>0</v>
      </c>
      <c r="BR202" s="52">
        <v>0</v>
      </c>
      <c r="BS202" s="52">
        <v>0</v>
      </c>
      <c r="BT202" s="52">
        <v>0</v>
      </c>
      <c r="BU202" s="52">
        <v>0</v>
      </c>
      <c r="BV202" s="52">
        <v>0</v>
      </c>
      <c r="BW202" s="52">
        <v>0</v>
      </c>
      <c r="BX202" s="52">
        <v>0</v>
      </c>
      <c r="BY202" s="52">
        <v>0</v>
      </c>
      <c r="BZ202" s="52">
        <v>0</v>
      </c>
      <c r="CA202" s="52">
        <v>0</v>
      </c>
      <c r="CB202" s="52">
        <v>0</v>
      </c>
    </row>
    <row r="203" spans="1:80">
      <c r="A203" s="50"/>
      <c r="B203" s="51"/>
      <c r="C203" s="50"/>
      <c r="F203" s="52"/>
      <c r="H203" s="52"/>
      <c r="K203" s="52"/>
      <c r="L203" s="54"/>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row>
    <row r="204" spans="1:80">
      <c r="A204" s="50" t="s">
        <v>330</v>
      </c>
      <c r="B204" s="51">
        <v>782494348</v>
      </c>
      <c r="C204" s="50" t="s">
        <v>331</v>
      </c>
      <c r="F204" s="52">
        <v>0</v>
      </c>
      <c r="H204" s="52">
        <v>0</v>
      </c>
      <c r="K204" s="52">
        <v>1.1000000000000001E-3</v>
      </c>
      <c r="L204" s="54">
        <v>1</v>
      </c>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v>1.1000000000000001E-3</v>
      </c>
      <c r="BR204" s="52">
        <v>0</v>
      </c>
      <c r="BS204" s="52">
        <v>0</v>
      </c>
      <c r="BT204" s="52">
        <v>0</v>
      </c>
      <c r="BU204" s="52">
        <v>0</v>
      </c>
      <c r="BV204" s="52">
        <v>0</v>
      </c>
      <c r="BW204" s="52">
        <v>0</v>
      </c>
      <c r="BX204" s="52">
        <v>0</v>
      </c>
      <c r="BY204" s="52">
        <v>0</v>
      </c>
      <c r="BZ204" s="52">
        <v>0</v>
      </c>
      <c r="CA204" s="52">
        <v>0</v>
      </c>
      <c r="CB204" s="52">
        <v>0</v>
      </c>
    </row>
    <row r="205" spans="1:80">
      <c r="A205" s="50"/>
      <c r="B205" s="51"/>
      <c r="C205" s="50"/>
      <c r="F205" s="52"/>
      <c r="H205" s="52"/>
      <c r="K205" s="53"/>
      <c r="L205" s="54"/>
      <c r="BQ205" s="52"/>
      <c r="BR205" s="52"/>
      <c r="BS205" s="52"/>
      <c r="BT205" s="52"/>
      <c r="BU205" s="52"/>
      <c r="BV205" s="52"/>
      <c r="BW205" s="52"/>
      <c r="BX205" s="52"/>
      <c r="BY205" s="52"/>
      <c r="BZ205" s="52"/>
      <c r="CA205" s="52"/>
      <c r="CB205" s="52"/>
    </row>
    <row r="206" spans="1:80">
      <c r="A206" s="50" t="s">
        <v>332</v>
      </c>
      <c r="B206" s="51">
        <v>782494355</v>
      </c>
      <c r="C206" s="50" t="s">
        <v>333</v>
      </c>
      <c r="F206" s="52">
        <v>0</v>
      </c>
      <c r="H206" s="52">
        <v>0</v>
      </c>
      <c r="K206" s="53">
        <v>5.9499999999999997E-2</v>
      </c>
      <c r="L206" s="54">
        <v>0</v>
      </c>
      <c r="BQ206" s="52">
        <v>5.9499999999999997E-2</v>
      </c>
      <c r="BR206" s="52">
        <v>0</v>
      </c>
      <c r="BS206" s="52">
        <v>0</v>
      </c>
      <c r="BT206" s="52">
        <v>0</v>
      </c>
      <c r="BU206" s="52">
        <v>0</v>
      </c>
      <c r="BV206" s="52">
        <v>0</v>
      </c>
      <c r="BW206" s="52">
        <v>0</v>
      </c>
      <c r="BX206" s="52">
        <v>0</v>
      </c>
      <c r="BY206" s="52">
        <v>0</v>
      </c>
      <c r="BZ206" s="52">
        <v>0</v>
      </c>
      <c r="CA206" s="52">
        <v>0</v>
      </c>
      <c r="CB206" s="52">
        <v>0</v>
      </c>
    </row>
    <row r="207" spans="1:80">
      <c r="A207" s="50"/>
      <c r="B207" s="51"/>
      <c r="C207" s="50"/>
      <c r="F207" s="52"/>
      <c r="H207" s="52"/>
      <c r="K207" s="53"/>
      <c r="L207" s="54"/>
      <c r="BQ207" s="52"/>
      <c r="BR207" s="52"/>
      <c r="BS207" s="52"/>
      <c r="BT207" s="52"/>
      <c r="BU207" s="52"/>
      <c r="BV207" s="52"/>
      <c r="BW207" s="52"/>
      <c r="BX207" s="52"/>
      <c r="BY207" s="52"/>
      <c r="BZ207" s="52"/>
      <c r="CA207" s="52"/>
      <c r="CB207" s="52"/>
    </row>
    <row r="208" spans="1:80">
      <c r="A208" s="50" t="s">
        <v>334</v>
      </c>
      <c r="B208" s="51">
        <v>782494363</v>
      </c>
      <c r="C208" s="50" t="s">
        <v>335</v>
      </c>
      <c r="F208" s="52">
        <v>0</v>
      </c>
      <c r="H208" s="52">
        <v>0</v>
      </c>
      <c r="K208" s="53">
        <v>5.9499999999999997E-2</v>
      </c>
      <c r="L208" s="54">
        <v>0</v>
      </c>
      <c r="BQ208" s="52">
        <v>5.9499999999999997E-2</v>
      </c>
      <c r="BR208" s="52">
        <v>0</v>
      </c>
      <c r="BS208" s="52">
        <v>0</v>
      </c>
      <c r="BT208" s="52">
        <v>0</v>
      </c>
      <c r="BU208" s="52">
        <v>0</v>
      </c>
      <c r="BV208" s="52">
        <v>0</v>
      </c>
      <c r="BW208" s="52">
        <v>0</v>
      </c>
      <c r="BX208" s="52">
        <v>0</v>
      </c>
      <c r="BY208" s="52">
        <v>0</v>
      </c>
      <c r="BZ208" s="52">
        <v>0</v>
      </c>
      <c r="CA208" s="52">
        <v>0</v>
      </c>
      <c r="CB208" s="52">
        <v>0</v>
      </c>
    </row>
    <row r="209" spans="1:80">
      <c r="A209" s="50"/>
      <c r="B209" s="51"/>
      <c r="C209" s="50"/>
      <c r="F209" s="52"/>
      <c r="H209" s="52"/>
      <c r="K209" s="53"/>
      <c r="L209" s="54"/>
      <c r="BQ209" s="52"/>
      <c r="BR209" s="52"/>
      <c r="BS209" s="52"/>
      <c r="BT209" s="52"/>
      <c r="BU209" s="52"/>
      <c r="BV209" s="52"/>
      <c r="BW209" s="52"/>
      <c r="BX209" s="52"/>
      <c r="BY209" s="52"/>
      <c r="BZ209" s="52"/>
      <c r="CA209" s="52"/>
      <c r="CB209" s="52"/>
    </row>
    <row r="210" spans="1:80">
      <c r="A210" s="50" t="s">
        <v>336</v>
      </c>
      <c r="B210" s="51">
        <v>782494389</v>
      </c>
      <c r="C210" s="50" t="s">
        <v>337</v>
      </c>
      <c r="F210" s="52">
        <v>0</v>
      </c>
      <c r="H210" s="52">
        <v>0</v>
      </c>
      <c r="K210" s="53">
        <v>5.9499999999999997E-2</v>
      </c>
      <c r="L210" s="54">
        <v>0</v>
      </c>
      <c r="BQ210" s="52">
        <v>5.9499999999999997E-2</v>
      </c>
      <c r="BR210" s="52">
        <v>0</v>
      </c>
      <c r="BS210" s="52">
        <v>0</v>
      </c>
      <c r="BT210" s="52">
        <v>0</v>
      </c>
      <c r="BU210" s="52">
        <v>0</v>
      </c>
      <c r="BV210" s="52">
        <v>0</v>
      </c>
      <c r="BW210" s="52">
        <v>0</v>
      </c>
      <c r="BX210" s="52">
        <v>0</v>
      </c>
      <c r="BY210" s="52">
        <v>0</v>
      </c>
      <c r="BZ210" s="52">
        <v>0</v>
      </c>
      <c r="CA210" s="52">
        <v>0</v>
      </c>
      <c r="CB210" s="52">
        <v>0</v>
      </c>
    </row>
    <row r="211" spans="1:80">
      <c r="A211" s="59"/>
      <c r="B211" s="51"/>
      <c r="C211" s="59"/>
      <c r="F211" s="52"/>
      <c r="H211" s="52"/>
      <c r="K211" s="53"/>
      <c r="L211" s="54"/>
      <c r="BQ211" s="52"/>
      <c r="BR211" s="52"/>
      <c r="BS211" s="52"/>
      <c r="BT211" s="52"/>
      <c r="BU211" s="52"/>
      <c r="BV211" s="52"/>
      <c r="BW211" s="52"/>
      <c r="BX211" s="52"/>
      <c r="BY211" s="52"/>
      <c r="BZ211" s="52"/>
      <c r="CA211" s="52"/>
      <c r="CB211" s="52"/>
    </row>
    <row r="212" spans="1:80">
      <c r="A212" s="59" t="s">
        <v>338</v>
      </c>
      <c r="B212" s="51">
        <v>782494397</v>
      </c>
      <c r="C212" s="59" t="s">
        <v>339</v>
      </c>
      <c r="F212" s="52">
        <v>0</v>
      </c>
      <c r="H212" s="52">
        <v>0</v>
      </c>
      <c r="K212" s="53">
        <v>5.9499999999999997E-2</v>
      </c>
      <c r="L212" s="54">
        <v>0</v>
      </c>
      <c r="BQ212" s="52">
        <v>5.9499999999999997E-2</v>
      </c>
      <c r="BR212" s="52">
        <v>0</v>
      </c>
      <c r="BS212" s="52">
        <v>0</v>
      </c>
      <c r="BT212" s="52">
        <v>0</v>
      </c>
      <c r="BU212" s="52">
        <v>0</v>
      </c>
      <c r="BV212" s="52">
        <v>0</v>
      </c>
      <c r="BW212" s="52">
        <v>0</v>
      </c>
      <c r="BX212" s="52">
        <v>0</v>
      </c>
      <c r="BY212" s="52">
        <v>0</v>
      </c>
      <c r="BZ212" s="52">
        <v>0</v>
      </c>
      <c r="CA212" s="52">
        <v>0</v>
      </c>
      <c r="CB212" s="52">
        <v>0</v>
      </c>
    </row>
    <row r="213" spans="1:80">
      <c r="A213" s="59"/>
      <c r="B213" s="51"/>
      <c r="C213" s="59"/>
      <c r="F213" s="52"/>
      <c r="H213" s="52"/>
      <c r="K213" s="53"/>
      <c r="L213" s="54"/>
      <c r="BQ213" s="52"/>
      <c r="BR213" s="52"/>
      <c r="BS213" s="52"/>
      <c r="BT213" s="52"/>
      <c r="BU213" s="52"/>
      <c r="BV213" s="52"/>
      <c r="BW213" s="52"/>
      <c r="BX213" s="52"/>
      <c r="BY213" s="52"/>
      <c r="BZ213" s="52"/>
      <c r="CA213" s="52"/>
      <c r="CB213" s="52"/>
    </row>
    <row r="214" spans="1:80">
      <c r="A214" s="59" t="s">
        <v>340</v>
      </c>
      <c r="B214" s="51">
        <v>782494405</v>
      </c>
      <c r="C214" s="59" t="s">
        <v>341</v>
      </c>
      <c r="F214" s="52">
        <v>0</v>
      </c>
      <c r="H214" s="52">
        <v>0</v>
      </c>
      <c r="K214" s="53">
        <v>0</v>
      </c>
      <c r="L214" s="54">
        <v>0</v>
      </c>
      <c r="BQ214" s="52">
        <v>0</v>
      </c>
      <c r="BR214" s="52">
        <v>0</v>
      </c>
      <c r="BS214" s="52">
        <v>0</v>
      </c>
      <c r="BT214" s="52">
        <v>0</v>
      </c>
      <c r="BU214" s="52">
        <v>0</v>
      </c>
      <c r="BV214" s="52">
        <v>0</v>
      </c>
      <c r="BW214" s="52">
        <v>0</v>
      </c>
      <c r="BX214" s="52">
        <v>0</v>
      </c>
      <c r="BY214" s="52">
        <v>0</v>
      </c>
      <c r="BZ214" s="52">
        <v>0</v>
      </c>
      <c r="CA214" s="52">
        <v>0</v>
      </c>
      <c r="CB214" s="52">
        <v>0</v>
      </c>
    </row>
    <row r="215" spans="1:80">
      <c r="A215" s="59"/>
      <c r="B215" s="51"/>
      <c r="C215" s="59"/>
      <c r="F215" s="52"/>
      <c r="H215" s="52"/>
      <c r="K215" s="53"/>
      <c r="L215" s="54"/>
      <c r="BQ215" s="52"/>
      <c r="BR215" s="52"/>
      <c r="BS215" s="52"/>
      <c r="BT215" s="52"/>
      <c r="BU215" s="52"/>
      <c r="BV215" s="52"/>
      <c r="BW215" s="52"/>
      <c r="BX215" s="52"/>
      <c r="BY215" s="52"/>
      <c r="BZ215" s="52"/>
      <c r="CA215" s="52"/>
      <c r="CB215" s="52"/>
    </row>
    <row r="216" spans="1:80">
      <c r="A216" s="59" t="s">
        <v>342</v>
      </c>
      <c r="B216" s="51">
        <v>782494421</v>
      </c>
      <c r="C216" s="59" t="s">
        <v>343</v>
      </c>
      <c r="F216" s="52">
        <v>0</v>
      </c>
      <c r="H216" s="52">
        <v>0</v>
      </c>
      <c r="K216" s="53">
        <v>0.151</v>
      </c>
      <c r="L216" s="54">
        <v>0</v>
      </c>
      <c r="BQ216" s="52">
        <v>0.1477</v>
      </c>
      <c r="BR216" s="52">
        <v>0</v>
      </c>
      <c r="BS216" s="52">
        <v>0</v>
      </c>
      <c r="BT216" s="52">
        <v>3.3E-3</v>
      </c>
      <c r="BU216" s="52">
        <v>0</v>
      </c>
      <c r="BV216" s="52">
        <v>0</v>
      </c>
      <c r="BW216" s="52">
        <v>4.7199999999999999E-2</v>
      </c>
      <c r="BX216" s="52">
        <v>4.6100000000000002E-2</v>
      </c>
      <c r="BY216" s="52">
        <v>6.8699999999999997E-2</v>
      </c>
      <c r="BZ216" s="52">
        <v>0</v>
      </c>
      <c r="CA216" s="52">
        <v>0</v>
      </c>
      <c r="CB216" s="52">
        <v>0</v>
      </c>
    </row>
    <row r="217" spans="1:80">
      <c r="A217" s="59"/>
      <c r="B217" s="51"/>
      <c r="C217" s="59"/>
      <c r="F217" s="52"/>
      <c r="H217" s="52"/>
      <c r="K217" s="53"/>
      <c r="L217" s="54"/>
      <c r="BQ217" s="52"/>
      <c r="BR217" s="52"/>
      <c r="BS217" s="52"/>
      <c r="BT217" s="52"/>
      <c r="BU217" s="52"/>
      <c r="BV217" s="52"/>
      <c r="BW217" s="52"/>
      <c r="BX217" s="52"/>
      <c r="BY217" s="52"/>
      <c r="BZ217" s="52"/>
      <c r="CA217" s="52"/>
      <c r="CB217" s="52"/>
    </row>
    <row r="218" spans="1:80">
      <c r="A218" s="59" t="s">
        <v>344</v>
      </c>
      <c r="B218" s="51">
        <v>782494439</v>
      </c>
      <c r="C218" s="59" t="s">
        <v>345</v>
      </c>
      <c r="F218" s="52">
        <v>0.76470000000000005</v>
      </c>
      <c r="H218" s="52">
        <v>0.36246780000000001</v>
      </c>
      <c r="K218" s="53">
        <v>1.5E-3</v>
      </c>
      <c r="L218" s="54">
        <v>0</v>
      </c>
      <c r="BQ218" s="52">
        <v>1.5E-3</v>
      </c>
      <c r="BR218" s="52">
        <v>0</v>
      </c>
      <c r="BS218" s="52">
        <v>0</v>
      </c>
      <c r="BT218" s="52">
        <v>0</v>
      </c>
      <c r="BU218" s="52">
        <v>0</v>
      </c>
      <c r="BV218" s="52">
        <v>0</v>
      </c>
      <c r="BW218" s="52">
        <v>0</v>
      </c>
      <c r="BX218" s="52">
        <v>0</v>
      </c>
      <c r="BY218" s="52">
        <v>0</v>
      </c>
      <c r="BZ218" s="52">
        <v>0</v>
      </c>
      <c r="CA218" s="52">
        <v>0</v>
      </c>
      <c r="CB218" s="52">
        <v>0</v>
      </c>
    </row>
    <row r="219" spans="1:80">
      <c r="A219" s="59"/>
      <c r="B219" s="51"/>
      <c r="C219" s="59"/>
      <c r="F219" s="52"/>
      <c r="H219" s="52"/>
      <c r="K219" s="53"/>
      <c r="L219" s="54"/>
      <c r="BQ219" s="52"/>
      <c r="BR219" s="52"/>
      <c r="BS219" s="52"/>
      <c r="BT219" s="52"/>
      <c r="BU219" s="52"/>
      <c r="BV219" s="52"/>
      <c r="BW219" s="52"/>
      <c r="BX219" s="52"/>
      <c r="BY219" s="52"/>
      <c r="BZ219" s="52"/>
      <c r="CA219" s="52"/>
      <c r="CB219" s="52"/>
    </row>
    <row r="220" spans="1:80">
      <c r="A220" s="59" t="s">
        <v>346</v>
      </c>
      <c r="B220" s="51">
        <v>782494447</v>
      </c>
      <c r="C220" s="59" t="s">
        <v>347</v>
      </c>
      <c r="F220" s="52">
        <v>0.53480000000000005</v>
      </c>
      <c r="H220" s="52">
        <v>0.23798600000000003</v>
      </c>
      <c r="K220" s="53">
        <v>3.8999999999999998E-3</v>
      </c>
      <c r="L220" s="54">
        <v>0.189</v>
      </c>
      <c r="BQ220" s="52">
        <v>3.8999999999999998E-3</v>
      </c>
      <c r="BR220" s="52">
        <v>0</v>
      </c>
      <c r="BS220" s="52">
        <v>0</v>
      </c>
      <c r="BT220" s="52">
        <v>0</v>
      </c>
      <c r="BU220" s="52">
        <v>0</v>
      </c>
      <c r="BV220" s="52">
        <v>0</v>
      </c>
      <c r="BW220" s="52">
        <v>0</v>
      </c>
      <c r="BX220" s="52">
        <v>0</v>
      </c>
      <c r="BY220" s="52">
        <v>0</v>
      </c>
      <c r="BZ220" s="52">
        <v>0</v>
      </c>
      <c r="CA220" s="52">
        <v>0</v>
      </c>
      <c r="CB220" s="52">
        <v>0</v>
      </c>
    </row>
    <row r="221" spans="1:80">
      <c r="A221" s="50"/>
      <c r="B221" s="51"/>
      <c r="C221" s="50"/>
      <c r="F221" s="52"/>
      <c r="H221" s="52"/>
      <c r="K221" s="53"/>
      <c r="L221" s="54"/>
      <c r="BQ221" s="52"/>
      <c r="BR221" s="52"/>
      <c r="BS221" s="52"/>
      <c r="BT221" s="52"/>
      <c r="BU221" s="52"/>
      <c r="BV221" s="52"/>
      <c r="BW221" s="52"/>
      <c r="BX221" s="52"/>
      <c r="BY221" s="52"/>
      <c r="BZ221" s="52"/>
      <c r="CA221" s="52"/>
      <c r="CB221" s="52"/>
    </row>
    <row r="222" spans="1:80">
      <c r="A222" s="50" t="s">
        <v>348</v>
      </c>
      <c r="B222" s="51">
        <v>782494454</v>
      </c>
      <c r="C222" s="50" t="s">
        <v>349</v>
      </c>
      <c r="F222" s="52">
        <v>0</v>
      </c>
      <c r="H222" s="52">
        <v>0</v>
      </c>
      <c r="K222" s="53">
        <v>0.30880000000000002</v>
      </c>
      <c r="L222" s="54">
        <v>0</v>
      </c>
      <c r="BQ222" s="52">
        <v>0.30840000000000001</v>
      </c>
      <c r="BR222" s="52">
        <v>0</v>
      </c>
      <c r="BS222" s="52">
        <v>0</v>
      </c>
      <c r="BT222" s="52">
        <v>4.0000000000000002E-4</v>
      </c>
      <c r="BU222" s="52">
        <v>0</v>
      </c>
      <c r="BV222" s="52">
        <v>0</v>
      </c>
      <c r="BW222" s="52">
        <v>1.35E-2</v>
      </c>
      <c r="BX222" s="52">
        <v>6.5600000000000006E-2</v>
      </c>
      <c r="BY222" s="52">
        <v>6.0600000000000001E-2</v>
      </c>
      <c r="BZ222" s="52">
        <v>0</v>
      </c>
      <c r="CA222" s="52">
        <v>0</v>
      </c>
      <c r="CB222" s="52">
        <v>0</v>
      </c>
    </row>
    <row r="223" spans="1:80">
      <c r="A223" s="50"/>
      <c r="B223" s="51"/>
      <c r="C223" s="50"/>
      <c r="F223" s="52"/>
      <c r="H223" s="52"/>
      <c r="K223" s="53"/>
      <c r="L223" s="54"/>
      <c r="BQ223" s="52"/>
      <c r="BR223" s="52"/>
      <c r="BS223" s="52"/>
      <c r="BT223" s="52"/>
      <c r="BU223" s="52"/>
      <c r="BV223" s="52"/>
      <c r="BW223" s="52"/>
      <c r="BX223" s="52"/>
      <c r="BY223" s="52"/>
      <c r="BZ223" s="52"/>
      <c r="CA223" s="52"/>
      <c r="CB223" s="52"/>
    </row>
    <row r="224" spans="1:80">
      <c r="A224" s="50" t="s">
        <v>350</v>
      </c>
      <c r="B224" s="51">
        <v>782494462</v>
      </c>
      <c r="C224" s="50" t="s">
        <v>351</v>
      </c>
      <c r="F224" s="52">
        <v>0</v>
      </c>
      <c r="H224" s="52">
        <v>0</v>
      </c>
      <c r="K224" s="53">
        <v>0.30880000000000002</v>
      </c>
      <c r="L224" s="54">
        <v>0</v>
      </c>
      <c r="BQ224" s="52">
        <v>0.30840000000000001</v>
      </c>
      <c r="BR224" s="52">
        <v>0</v>
      </c>
      <c r="BS224" s="52">
        <v>0</v>
      </c>
      <c r="BT224" s="52">
        <v>4.0000000000000002E-4</v>
      </c>
      <c r="BU224" s="52">
        <v>0</v>
      </c>
      <c r="BV224" s="52">
        <v>0</v>
      </c>
      <c r="BW224" s="52">
        <v>1.35E-2</v>
      </c>
      <c r="BX224" s="52">
        <v>6.5600000000000006E-2</v>
      </c>
      <c r="BY224" s="52">
        <v>6.0600000000000001E-2</v>
      </c>
      <c r="BZ224" s="52">
        <v>0</v>
      </c>
      <c r="CA224" s="52">
        <v>0</v>
      </c>
      <c r="CB224" s="52">
        <v>0</v>
      </c>
    </row>
    <row r="225" spans="1:80">
      <c r="A225" s="50"/>
      <c r="B225" s="51"/>
      <c r="C225" s="50"/>
      <c r="F225" s="52"/>
      <c r="H225" s="52"/>
      <c r="K225" s="53"/>
      <c r="L225" s="54"/>
      <c r="BQ225" s="52"/>
      <c r="BR225" s="52"/>
      <c r="BS225" s="52"/>
      <c r="BT225" s="52"/>
      <c r="BU225" s="52"/>
      <c r="BV225" s="52"/>
      <c r="BW225" s="52"/>
      <c r="BX225" s="52"/>
      <c r="BY225" s="52"/>
      <c r="BZ225" s="52"/>
      <c r="CA225" s="52"/>
      <c r="CB225" s="52"/>
    </row>
    <row r="226" spans="1:80">
      <c r="A226" s="50" t="s">
        <v>352</v>
      </c>
      <c r="B226" s="51">
        <v>782494470</v>
      </c>
      <c r="C226" s="50" t="s">
        <v>353</v>
      </c>
      <c r="F226" s="52">
        <v>0</v>
      </c>
      <c r="H226" s="52">
        <v>0</v>
      </c>
      <c r="K226" s="53">
        <v>0.30880000000000002</v>
      </c>
      <c r="L226" s="54">
        <v>0</v>
      </c>
      <c r="BQ226" s="52">
        <v>0.30840000000000001</v>
      </c>
      <c r="BR226" s="52">
        <v>0</v>
      </c>
      <c r="BS226" s="52">
        <v>0</v>
      </c>
      <c r="BT226" s="52">
        <v>4.0000000000000002E-4</v>
      </c>
      <c r="BU226" s="52">
        <v>0</v>
      </c>
      <c r="BV226" s="52">
        <v>0</v>
      </c>
      <c r="BW226" s="52">
        <v>1.35E-2</v>
      </c>
      <c r="BX226" s="52">
        <v>6.5600000000000006E-2</v>
      </c>
      <c r="BY226" s="52">
        <v>6.0600000000000001E-2</v>
      </c>
      <c r="BZ226" s="52">
        <v>0</v>
      </c>
      <c r="CA226" s="52">
        <v>0</v>
      </c>
      <c r="CB226" s="52">
        <v>0</v>
      </c>
    </row>
    <row r="227" spans="1:80">
      <c r="A227" s="50"/>
      <c r="B227" s="51"/>
      <c r="C227" s="50"/>
      <c r="F227" s="52"/>
      <c r="H227" s="52"/>
      <c r="K227" s="53"/>
      <c r="L227" s="54"/>
      <c r="BQ227" s="52"/>
      <c r="BR227" s="52"/>
      <c r="BS227" s="52"/>
      <c r="BT227" s="52"/>
      <c r="BU227" s="52"/>
      <c r="BV227" s="52"/>
      <c r="BW227" s="52"/>
      <c r="BX227" s="52"/>
      <c r="BY227" s="52"/>
      <c r="BZ227" s="52"/>
      <c r="CA227" s="52"/>
      <c r="CB227" s="52"/>
    </row>
    <row r="228" spans="1:80">
      <c r="A228" s="50" t="s">
        <v>354</v>
      </c>
      <c r="B228" s="51">
        <v>782494488</v>
      </c>
      <c r="C228" s="50" t="s">
        <v>355</v>
      </c>
      <c r="F228" s="52">
        <v>0.89939999999999998</v>
      </c>
      <c r="H228" s="52">
        <v>0.77618219999999993</v>
      </c>
      <c r="K228" s="53">
        <v>3.8999999999999998E-3</v>
      </c>
      <c r="L228" s="54">
        <v>0</v>
      </c>
      <c r="BQ228" s="52">
        <v>3.8999999999999998E-3</v>
      </c>
      <c r="BR228" s="52">
        <v>0</v>
      </c>
      <c r="BS228" s="52">
        <v>0</v>
      </c>
      <c r="BT228" s="52">
        <v>0</v>
      </c>
      <c r="BU228" s="52">
        <v>0</v>
      </c>
      <c r="BV228" s="52">
        <v>0</v>
      </c>
      <c r="BW228" s="52">
        <v>0</v>
      </c>
      <c r="BX228" s="52">
        <v>0</v>
      </c>
      <c r="BY228" s="52">
        <v>0</v>
      </c>
      <c r="BZ228" s="52">
        <v>0</v>
      </c>
      <c r="CA228" s="52">
        <v>0</v>
      </c>
      <c r="CB228" s="52">
        <v>0</v>
      </c>
    </row>
    <row r="229" spans="1:80">
      <c r="A229" s="50"/>
      <c r="B229" s="51"/>
      <c r="C229" s="50"/>
      <c r="F229" s="52"/>
      <c r="H229" s="52"/>
      <c r="K229" s="53"/>
      <c r="L229" s="54"/>
      <c r="BQ229" s="52"/>
      <c r="BR229" s="52"/>
      <c r="BS229" s="52"/>
      <c r="BT229" s="52"/>
      <c r="BU229" s="52"/>
      <c r="BV229" s="52"/>
      <c r="BW229" s="52"/>
      <c r="BX229" s="52"/>
      <c r="BY229" s="52"/>
      <c r="BZ229" s="52"/>
      <c r="CA229" s="52"/>
      <c r="CB229" s="52"/>
    </row>
    <row r="230" spans="1:80">
      <c r="A230" s="50" t="s">
        <v>356</v>
      </c>
      <c r="B230" s="51">
        <v>782494496</v>
      </c>
      <c r="C230" s="50" t="s">
        <v>357</v>
      </c>
      <c r="F230" s="52">
        <v>0.89939999999999998</v>
      </c>
      <c r="H230" s="52">
        <v>0.77618219999999993</v>
      </c>
      <c r="K230" s="53">
        <v>3.8999999999999998E-3</v>
      </c>
      <c r="L230" s="54">
        <v>0</v>
      </c>
      <c r="BQ230" s="52">
        <v>3.8999999999999998E-3</v>
      </c>
      <c r="BR230" s="52">
        <v>0</v>
      </c>
      <c r="BS230" s="52">
        <v>0</v>
      </c>
      <c r="BT230" s="52">
        <v>0</v>
      </c>
      <c r="BU230" s="52">
        <v>0</v>
      </c>
      <c r="BV230" s="52">
        <v>0</v>
      </c>
      <c r="BW230" s="52">
        <v>0</v>
      </c>
      <c r="BX230" s="52">
        <v>0</v>
      </c>
      <c r="BY230" s="52">
        <v>0</v>
      </c>
      <c r="BZ230" s="52">
        <v>0</v>
      </c>
      <c r="CA230" s="52">
        <v>0</v>
      </c>
      <c r="CB230" s="52">
        <v>0</v>
      </c>
    </row>
    <row r="231" spans="1:80">
      <c r="A231" s="50"/>
      <c r="B231" s="51"/>
      <c r="C231" s="50"/>
      <c r="F231" s="52"/>
      <c r="H231" s="52"/>
      <c r="K231" s="53"/>
      <c r="L231" s="54"/>
      <c r="BQ231" s="52"/>
      <c r="BR231" s="52"/>
      <c r="BS231" s="52"/>
      <c r="BT231" s="52"/>
      <c r="BU231" s="52"/>
      <c r="BV231" s="52"/>
      <c r="BW231" s="52"/>
      <c r="BX231" s="52"/>
      <c r="BY231" s="52"/>
      <c r="BZ231" s="52"/>
      <c r="CA231" s="52"/>
      <c r="CB231" s="52"/>
    </row>
    <row r="232" spans="1:80">
      <c r="A232" s="50" t="s">
        <v>358</v>
      </c>
      <c r="B232" s="51">
        <v>782494512</v>
      </c>
      <c r="C232" s="50" t="s">
        <v>359</v>
      </c>
      <c r="F232" s="52">
        <v>0.89939999999999998</v>
      </c>
      <c r="H232" s="52">
        <v>0.77618219999999993</v>
      </c>
      <c r="K232" s="53">
        <v>3.8999999999999998E-3</v>
      </c>
      <c r="L232" s="54">
        <v>0</v>
      </c>
      <c r="BQ232" s="52">
        <v>3.8999999999999998E-3</v>
      </c>
      <c r="BR232" s="52">
        <v>0</v>
      </c>
      <c r="BS232" s="52">
        <v>0</v>
      </c>
      <c r="BT232" s="52">
        <v>0</v>
      </c>
      <c r="BU232" s="52">
        <v>0</v>
      </c>
      <c r="BV232" s="52">
        <v>0</v>
      </c>
      <c r="BW232" s="52">
        <v>0</v>
      </c>
      <c r="BX232" s="52">
        <v>0</v>
      </c>
      <c r="BY232" s="52">
        <v>0</v>
      </c>
      <c r="BZ232" s="52">
        <v>0</v>
      </c>
      <c r="CA232" s="52">
        <v>0</v>
      </c>
      <c r="CB232" s="52">
        <v>0</v>
      </c>
    </row>
    <row r="233" spans="1:80">
      <c r="A233" s="50"/>
      <c r="B233" s="51"/>
      <c r="C233" s="50"/>
      <c r="F233" s="52"/>
      <c r="H233" s="52"/>
      <c r="K233" s="53"/>
      <c r="L233" s="54"/>
      <c r="BQ233" s="52"/>
      <c r="BR233" s="52"/>
      <c r="BS233" s="52"/>
      <c r="BT233" s="52"/>
      <c r="BU233" s="52"/>
      <c r="BV233" s="52"/>
      <c r="BW233" s="52"/>
      <c r="BX233" s="52"/>
      <c r="BY233" s="52"/>
      <c r="BZ233" s="52"/>
      <c r="CA233" s="52"/>
      <c r="CB233" s="52"/>
    </row>
    <row r="234" spans="1:80">
      <c r="A234" s="50" t="s">
        <v>360</v>
      </c>
      <c r="B234" s="51">
        <v>782494520</v>
      </c>
      <c r="C234" s="50" t="s">
        <v>361</v>
      </c>
      <c r="F234" s="52">
        <v>0</v>
      </c>
      <c r="H234" s="52">
        <v>0</v>
      </c>
      <c r="K234" s="53">
        <v>1.5E-3</v>
      </c>
      <c r="L234" s="54">
        <v>0.153</v>
      </c>
      <c r="BQ234" s="52">
        <v>1.5E-3</v>
      </c>
      <c r="BR234" s="52">
        <v>0</v>
      </c>
      <c r="BS234" s="52">
        <v>0</v>
      </c>
      <c r="BT234" s="52">
        <v>0</v>
      </c>
      <c r="BU234" s="52">
        <v>0</v>
      </c>
      <c r="BV234" s="52">
        <v>0</v>
      </c>
      <c r="BW234" s="52">
        <v>0</v>
      </c>
      <c r="BX234" s="52">
        <v>0</v>
      </c>
      <c r="BY234" s="52">
        <v>0</v>
      </c>
      <c r="BZ234" s="52">
        <v>0</v>
      </c>
      <c r="CA234" s="52">
        <v>0</v>
      </c>
      <c r="CB234" s="52">
        <v>0</v>
      </c>
    </row>
    <row r="235" spans="1:80">
      <c r="A235" s="50"/>
      <c r="B235" s="51"/>
      <c r="C235" s="50"/>
      <c r="F235" s="52"/>
      <c r="H235" s="52"/>
      <c r="K235" s="53"/>
      <c r="L235" s="54"/>
      <c r="BQ235" s="52"/>
      <c r="BR235" s="52"/>
      <c r="BS235" s="52"/>
      <c r="BT235" s="52"/>
      <c r="BU235" s="52"/>
      <c r="BV235" s="52"/>
      <c r="BW235" s="52"/>
      <c r="BX235" s="52"/>
      <c r="BY235" s="52"/>
      <c r="BZ235" s="52"/>
      <c r="CA235" s="52"/>
      <c r="CB235" s="52"/>
    </row>
    <row r="236" spans="1:80">
      <c r="A236" s="50" t="s">
        <v>362</v>
      </c>
      <c r="B236" s="51">
        <v>782494538</v>
      </c>
      <c r="C236" s="50" t="s">
        <v>363</v>
      </c>
      <c r="F236" s="52">
        <v>0</v>
      </c>
      <c r="H236" s="52">
        <v>0</v>
      </c>
      <c r="K236" s="53">
        <v>1.5E-3</v>
      </c>
      <c r="L236" s="54">
        <v>0.153</v>
      </c>
      <c r="BQ236" s="52">
        <v>1.5E-3</v>
      </c>
      <c r="BR236" s="52">
        <v>0</v>
      </c>
      <c r="BS236" s="52">
        <v>0</v>
      </c>
      <c r="BT236" s="52">
        <v>0</v>
      </c>
      <c r="BU236" s="52">
        <v>0</v>
      </c>
      <c r="BV236" s="52">
        <v>0</v>
      </c>
      <c r="BW236" s="52">
        <v>0</v>
      </c>
      <c r="BX236" s="52">
        <v>0</v>
      </c>
      <c r="BY236" s="52">
        <v>0</v>
      </c>
      <c r="BZ236" s="52">
        <v>0</v>
      </c>
      <c r="CA236" s="52">
        <v>0</v>
      </c>
      <c r="CB236" s="52">
        <v>0</v>
      </c>
    </row>
    <row r="237" spans="1:80">
      <c r="A237" s="50"/>
      <c r="B237" s="51"/>
      <c r="C237" s="50"/>
      <c r="F237" s="52"/>
      <c r="H237" s="52"/>
      <c r="K237" s="53"/>
      <c r="L237" s="54"/>
      <c r="BQ237" s="52"/>
      <c r="BR237" s="52"/>
      <c r="BS237" s="52"/>
      <c r="BT237" s="52"/>
      <c r="BU237" s="52"/>
      <c r="BV237" s="52"/>
      <c r="BW237" s="52"/>
      <c r="BX237" s="52"/>
      <c r="BY237" s="52"/>
      <c r="BZ237" s="52"/>
      <c r="CA237" s="52"/>
      <c r="CB237" s="52"/>
    </row>
    <row r="238" spans="1:80">
      <c r="A238" s="50" t="s">
        <v>364</v>
      </c>
      <c r="B238" s="51">
        <v>782494546</v>
      </c>
      <c r="C238" s="50" t="s">
        <v>365</v>
      </c>
      <c r="F238" s="52">
        <v>0</v>
      </c>
      <c r="H238" s="52">
        <v>0</v>
      </c>
      <c r="K238" s="53">
        <v>1.5E-3</v>
      </c>
      <c r="L238" s="54">
        <v>0.153</v>
      </c>
      <c r="BQ238" s="52">
        <v>1.5E-3</v>
      </c>
      <c r="BR238" s="52">
        <v>0</v>
      </c>
      <c r="BS238" s="52">
        <v>0</v>
      </c>
      <c r="BT238" s="52">
        <v>0</v>
      </c>
      <c r="BU238" s="52">
        <v>0</v>
      </c>
      <c r="BV238" s="52">
        <v>0</v>
      </c>
      <c r="BW238" s="52">
        <v>0</v>
      </c>
      <c r="BX238" s="52">
        <v>0</v>
      </c>
      <c r="BY238" s="52">
        <v>0</v>
      </c>
      <c r="BZ238" s="52">
        <v>0</v>
      </c>
      <c r="CA238" s="52">
        <v>0</v>
      </c>
      <c r="CB238" s="52">
        <v>0</v>
      </c>
    </row>
    <row r="239" spans="1:80">
      <c r="A239" s="50"/>
      <c r="B239" s="51"/>
      <c r="C239" s="50"/>
      <c r="F239" s="52"/>
      <c r="H239" s="52"/>
      <c r="K239" s="53"/>
      <c r="L239" s="54"/>
      <c r="BQ239" s="52"/>
      <c r="BR239" s="52"/>
      <c r="BS239" s="52"/>
      <c r="BT239" s="52"/>
      <c r="BU239" s="52"/>
      <c r="BV239" s="52"/>
      <c r="BW239" s="52"/>
      <c r="BX239" s="52"/>
      <c r="BY239" s="52"/>
      <c r="BZ239" s="52"/>
      <c r="CA239" s="52"/>
      <c r="CB239" s="52"/>
    </row>
    <row r="240" spans="1:80">
      <c r="A240" s="50" t="s">
        <v>366</v>
      </c>
      <c r="B240" s="51">
        <v>782494553</v>
      </c>
      <c r="C240" s="50" t="s">
        <v>367</v>
      </c>
      <c r="F240" s="52">
        <v>0</v>
      </c>
      <c r="H240" s="52">
        <v>0</v>
      </c>
      <c r="K240" s="53">
        <v>1.0999999999999999E-2</v>
      </c>
      <c r="L240" s="54">
        <v>0.60499999999999998</v>
      </c>
      <c r="BQ240" s="52">
        <v>1.0999999999999999E-2</v>
      </c>
      <c r="BR240" s="52">
        <v>0</v>
      </c>
      <c r="BS240" s="52">
        <v>0</v>
      </c>
      <c r="BT240" s="52">
        <v>0</v>
      </c>
      <c r="BU240" s="52">
        <v>0</v>
      </c>
      <c r="BV240" s="52">
        <v>0</v>
      </c>
      <c r="BW240" s="52">
        <v>0</v>
      </c>
      <c r="BX240" s="52">
        <v>0</v>
      </c>
      <c r="BY240" s="52">
        <v>0</v>
      </c>
      <c r="BZ240" s="52">
        <v>0</v>
      </c>
      <c r="CA240" s="52">
        <v>0</v>
      </c>
      <c r="CB240" s="52">
        <v>0</v>
      </c>
    </row>
    <row r="241" spans="1:80">
      <c r="A241" s="50"/>
      <c r="B241" s="51"/>
      <c r="C241" s="50"/>
      <c r="F241" s="52"/>
      <c r="H241" s="52"/>
      <c r="K241" s="53"/>
      <c r="L241" s="54"/>
      <c r="BQ241" s="52"/>
      <c r="BR241" s="52"/>
      <c r="BS241" s="52"/>
      <c r="BT241" s="52"/>
      <c r="BU241" s="52"/>
      <c r="BV241" s="52"/>
      <c r="BW241" s="52"/>
      <c r="BX241" s="52"/>
      <c r="BY241" s="52"/>
      <c r="BZ241" s="52"/>
      <c r="CA241" s="52"/>
      <c r="CB241" s="52"/>
    </row>
    <row r="242" spans="1:80">
      <c r="A242" s="50" t="s">
        <v>368</v>
      </c>
      <c r="B242" s="51">
        <v>782494561</v>
      </c>
      <c r="C242" s="50" t="s">
        <v>369</v>
      </c>
      <c r="F242" s="52">
        <v>0</v>
      </c>
      <c r="H242" s="52">
        <v>0</v>
      </c>
      <c r="K242" s="53">
        <v>1.0999999999999999E-2</v>
      </c>
      <c r="L242" s="54">
        <v>0.60499999999999998</v>
      </c>
      <c r="BQ242" s="52">
        <v>1.0999999999999999E-2</v>
      </c>
      <c r="BR242" s="52">
        <v>0</v>
      </c>
      <c r="BS242" s="52">
        <v>0</v>
      </c>
      <c r="BT242" s="52">
        <v>0</v>
      </c>
      <c r="BU242" s="52">
        <v>0</v>
      </c>
      <c r="BV242" s="52">
        <v>0</v>
      </c>
      <c r="BW242" s="52">
        <v>0</v>
      </c>
      <c r="BX242" s="52">
        <v>0</v>
      </c>
      <c r="BY242" s="52">
        <v>0</v>
      </c>
      <c r="BZ242" s="52">
        <v>0</v>
      </c>
      <c r="CA242" s="52">
        <v>0</v>
      </c>
      <c r="CB242" s="52">
        <v>0</v>
      </c>
    </row>
    <row r="243" spans="1:80">
      <c r="A243" s="50"/>
      <c r="B243" s="51"/>
      <c r="C243" s="50"/>
      <c r="F243" s="52"/>
      <c r="H243" s="52"/>
      <c r="K243" s="53"/>
      <c r="L243" s="54"/>
      <c r="BQ243" s="52"/>
      <c r="BR243" s="52"/>
      <c r="BS243" s="52"/>
      <c r="BT243" s="52"/>
      <c r="BU243" s="52"/>
      <c r="BV243" s="52"/>
      <c r="BW243" s="52"/>
      <c r="BX243" s="52"/>
      <c r="BY243" s="52"/>
      <c r="BZ243" s="52"/>
      <c r="CA243" s="52"/>
      <c r="CB243" s="52"/>
    </row>
    <row r="244" spans="1:80">
      <c r="A244" s="50" t="s">
        <v>370</v>
      </c>
      <c r="B244" s="51">
        <v>782494579</v>
      </c>
      <c r="C244" s="50" t="s">
        <v>371</v>
      </c>
      <c r="F244" s="52">
        <v>0</v>
      </c>
      <c r="H244" s="52">
        <v>0</v>
      </c>
      <c r="K244" s="53">
        <v>1.0999999999999999E-2</v>
      </c>
      <c r="L244" s="54">
        <v>0.60499999999999998</v>
      </c>
      <c r="BQ244" s="52">
        <v>1.0999999999999999E-2</v>
      </c>
      <c r="BR244" s="52">
        <v>0</v>
      </c>
      <c r="BS244" s="52">
        <v>0</v>
      </c>
      <c r="BT244" s="52">
        <v>0</v>
      </c>
      <c r="BU244" s="52">
        <v>0</v>
      </c>
      <c r="BV244" s="52">
        <v>0</v>
      </c>
      <c r="BW244" s="52">
        <v>0</v>
      </c>
      <c r="BX244" s="52">
        <v>0</v>
      </c>
      <c r="BY244" s="52">
        <v>0</v>
      </c>
      <c r="BZ244" s="52">
        <v>0</v>
      </c>
      <c r="CA244" s="52">
        <v>0</v>
      </c>
      <c r="CB244" s="52">
        <v>0</v>
      </c>
    </row>
    <row r="245" spans="1:80">
      <c r="A245" s="50"/>
      <c r="B245" s="51"/>
      <c r="C245" s="50"/>
      <c r="F245" s="52"/>
      <c r="H245" s="52"/>
      <c r="K245" s="53"/>
      <c r="L245" s="54"/>
      <c r="BQ245" s="52"/>
      <c r="BR245" s="52"/>
      <c r="BS245" s="52"/>
      <c r="BT245" s="52"/>
      <c r="BU245" s="52"/>
      <c r="BV245" s="52"/>
      <c r="BW245" s="52"/>
      <c r="BX245" s="52"/>
      <c r="BY245" s="52"/>
      <c r="BZ245" s="52"/>
      <c r="CA245" s="52"/>
      <c r="CB245" s="52"/>
    </row>
    <row r="246" spans="1:80">
      <c r="A246" s="50" t="s">
        <v>372</v>
      </c>
      <c r="B246" s="51">
        <v>782494587</v>
      </c>
      <c r="C246" s="50" t="s">
        <v>373</v>
      </c>
      <c r="F246" s="52">
        <v>0</v>
      </c>
      <c r="H246" s="52">
        <v>0</v>
      </c>
      <c r="K246" s="53">
        <v>5.9999999999999995E-4</v>
      </c>
      <c r="L246" s="54">
        <v>0.33400000000000002</v>
      </c>
      <c r="BQ246" s="52">
        <v>5.9999999999999995E-4</v>
      </c>
      <c r="BR246" s="52">
        <v>0</v>
      </c>
      <c r="BS246" s="52">
        <v>0</v>
      </c>
      <c r="BT246" s="52">
        <v>0</v>
      </c>
      <c r="BU246" s="52">
        <v>0</v>
      </c>
      <c r="BV246" s="52">
        <v>0</v>
      </c>
      <c r="BW246" s="52">
        <v>0</v>
      </c>
      <c r="BX246" s="52">
        <v>0</v>
      </c>
      <c r="BY246" s="52">
        <v>0</v>
      </c>
      <c r="BZ246" s="52">
        <v>0</v>
      </c>
      <c r="CA246" s="52">
        <v>0</v>
      </c>
      <c r="CB246" s="52">
        <v>0</v>
      </c>
    </row>
    <row r="247" spans="1:80">
      <c r="A247" s="50"/>
      <c r="B247" s="51"/>
      <c r="C247" s="50"/>
      <c r="F247" s="52"/>
      <c r="H247" s="52"/>
      <c r="K247" s="53"/>
      <c r="L247" s="54"/>
      <c r="BQ247" s="52"/>
      <c r="BR247" s="52"/>
      <c r="BS247" s="52"/>
      <c r="BT247" s="52"/>
      <c r="BU247" s="52"/>
      <c r="BV247" s="52"/>
      <c r="BW247" s="52"/>
      <c r="BX247" s="52"/>
      <c r="BY247" s="52"/>
      <c r="BZ247" s="52"/>
      <c r="CA247" s="52"/>
      <c r="CB247" s="52"/>
    </row>
    <row r="248" spans="1:80">
      <c r="A248" s="50" t="s">
        <v>374</v>
      </c>
      <c r="B248" s="51">
        <v>782494595</v>
      </c>
      <c r="C248" s="50" t="s">
        <v>375</v>
      </c>
      <c r="F248" s="52">
        <v>0</v>
      </c>
      <c r="H248" s="52">
        <v>0</v>
      </c>
      <c r="K248" s="53">
        <v>5.9999999999999995E-4</v>
      </c>
      <c r="L248" s="54">
        <v>0.33400000000000002</v>
      </c>
      <c r="BQ248" s="52">
        <v>5.9999999999999995E-4</v>
      </c>
      <c r="BR248" s="52">
        <v>0</v>
      </c>
      <c r="BS248" s="52">
        <v>0</v>
      </c>
      <c r="BT248" s="52">
        <v>0</v>
      </c>
      <c r="BU248" s="52">
        <v>0</v>
      </c>
      <c r="BV248" s="52">
        <v>0</v>
      </c>
      <c r="BW248" s="52">
        <v>0</v>
      </c>
      <c r="BX248" s="52">
        <v>0</v>
      </c>
      <c r="BY248" s="52">
        <v>0</v>
      </c>
      <c r="BZ248" s="52">
        <v>0</v>
      </c>
      <c r="CA248" s="52">
        <v>0</v>
      </c>
      <c r="CB248" s="52">
        <v>0</v>
      </c>
    </row>
    <row r="249" spans="1:80">
      <c r="A249" s="50"/>
      <c r="B249" s="51"/>
      <c r="C249" s="50"/>
      <c r="F249" s="52"/>
      <c r="H249" s="52"/>
      <c r="K249" s="53"/>
      <c r="L249" s="54"/>
      <c r="BQ249" s="52"/>
      <c r="BR249" s="52"/>
      <c r="BS249" s="52"/>
      <c r="BT249" s="52"/>
      <c r="BU249" s="52"/>
      <c r="BV249" s="52"/>
      <c r="BW249" s="52"/>
      <c r="BX249" s="52"/>
      <c r="BY249" s="52"/>
      <c r="BZ249" s="52"/>
      <c r="CA249" s="52"/>
      <c r="CB249" s="52"/>
    </row>
    <row r="250" spans="1:80">
      <c r="A250" s="50" t="s">
        <v>376</v>
      </c>
      <c r="B250" s="51">
        <v>782494603</v>
      </c>
      <c r="C250" s="50" t="s">
        <v>377</v>
      </c>
      <c r="F250" s="52">
        <v>0.76470000000000005</v>
      </c>
      <c r="H250" s="52">
        <v>0.36246780000000001</v>
      </c>
      <c r="K250" s="53">
        <v>1.5E-3</v>
      </c>
      <c r="L250" s="54">
        <v>0</v>
      </c>
      <c r="BQ250" s="52">
        <v>1.5E-3</v>
      </c>
      <c r="BR250" s="52">
        <v>0</v>
      </c>
      <c r="BS250" s="52">
        <v>0</v>
      </c>
      <c r="BT250" s="52">
        <v>0</v>
      </c>
      <c r="BU250" s="52">
        <v>0</v>
      </c>
      <c r="BV250" s="52">
        <v>0</v>
      </c>
      <c r="BW250" s="52">
        <v>0</v>
      </c>
      <c r="BX250" s="52">
        <v>0</v>
      </c>
      <c r="BY250" s="52">
        <v>0</v>
      </c>
      <c r="BZ250" s="52">
        <v>0</v>
      </c>
      <c r="CA250" s="52">
        <v>0</v>
      </c>
      <c r="CB250" s="52">
        <v>0</v>
      </c>
    </row>
    <row r="251" spans="1:80">
      <c r="A251" s="50"/>
      <c r="B251" s="51"/>
      <c r="C251" s="50"/>
      <c r="F251" s="52"/>
      <c r="H251" s="52"/>
      <c r="K251" s="53"/>
      <c r="L251" s="54"/>
      <c r="BQ251" s="52"/>
      <c r="BR251" s="52"/>
      <c r="BS251" s="52"/>
      <c r="BT251" s="52"/>
      <c r="BU251" s="52"/>
      <c r="BV251" s="52"/>
      <c r="BW251" s="52"/>
      <c r="BX251" s="52"/>
      <c r="BY251" s="52"/>
      <c r="BZ251" s="52"/>
      <c r="CA251" s="52"/>
      <c r="CB251" s="52"/>
    </row>
    <row r="252" spans="1:80">
      <c r="A252" s="50" t="s">
        <v>378</v>
      </c>
      <c r="B252" s="51">
        <v>782494611</v>
      </c>
      <c r="C252" s="50" t="s">
        <v>379</v>
      </c>
      <c r="F252" s="52">
        <v>0</v>
      </c>
      <c r="H252" s="52">
        <v>0</v>
      </c>
      <c r="K252" s="53">
        <v>5.9999999999999995E-4</v>
      </c>
      <c r="L252" s="54">
        <v>0.33400000000000002</v>
      </c>
      <c r="BQ252" s="52">
        <v>5.9999999999999995E-4</v>
      </c>
      <c r="BR252" s="52">
        <v>0</v>
      </c>
      <c r="BS252" s="52">
        <v>0</v>
      </c>
      <c r="BT252" s="52">
        <v>0</v>
      </c>
      <c r="BU252" s="52">
        <v>0</v>
      </c>
      <c r="BV252" s="52">
        <v>0</v>
      </c>
      <c r="BW252" s="52">
        <v>0</v>
      </c>
      <c r="BX252" s="52">
        <v>0</v>
      </c>
      <c r="BY252" s="52">
        <v>0</v>
      </c>
      <c r="BZ252" s="52">
        <v>0</v>
      </c>
      <c r="CA252" s="52">
        <v>0</v>
      </c>
      <c r="CB252" s="52">
        <v>0</v>
      </c>
    </row>
    <row r="253" spans="1:80">
      <c r="A253" s="50"/>
      <c r="B253" s="51"/>
      <c r="C253" s="50"/>
      <c r="F253" s="52"/>
      <c r="H253" s="52"/>
      <c r="K253" s="53"/>
      <c r="L253" s="54"/>
      <c r="BQ253" s="52"/>
      <c r="BR253" s="52"/>
      <c r="BS253" s="52"/>
      <c r="BT253" s="52"/>
      <c r="BU253" s="52"/>
      <c r="BV253" s="52"/>
      <c r="BW253" s="52"/>
      <c r="BX253" s="52"/>
      <c r="BY253" s="52"/>
      <c r="BZ253" s="52"/>
      <c r="CA253" s="52"/>
      <c r="CB253" s="52"/>
    </row>
    <row r="254" spans="1:80">
      <c r="A254" s="50" t="s">
        <v>380</v>
      </c>
      <c r="B254" s="51">
        <v>782494645</v>
      </c>
      <c r="C254" s="50" t="s">
        <v>381</v>
      </c>
      <c r="F254" s="52">
        <v>0.1198</v>
      </c>
      <c r="H254" s="52">
        <v>1.15008E-2</v>
      </c>
      <c r="K254" s="53">
        <v>0.18569999999999998</v>
      </c>
      <c r="L254" s="54">
        <v>3.6999999999999998E-2</v>
      </c>
      <c r="BQ254" s="52">
        <v>0.18429999999999999</v>
      </c>
      <c r="BR254" s="52">
        <v>0</v>
      </c>
      <c r="BS254" s="52">
        <v>1E-4</v>
      </c>
      <c r="BT254" s="52">
        <v>8.0000000000000004E-4</v>
      </c>
      <c r="BU254" s="52">
        <v>5.0000000000000001E-4</v>
      </c>
      <c r="BV254" s="52">
        <v>0</v>
      </c>
      <c r="BW254" s="52">
        <v>1.8700000000000001E-2</v>
      </c>
      <c r="BX254" s="52">
        <v>5.7700000000000001E-2</v>
      </c>
      <c r="BY254" s="52">
        <v>5.3100000000000001E-2</v>
      </c>
      <c r="BZ254" s="52">
        <v>0</v>
      </c>
      <c r="CA254" s="52">
        <v>0</v>
      </c>
      <c r="CB254" s="52">
        <v>0</v>
      </c>
    </row>
    <row r="255" spans="1:80">
      <c r="A255" s="50"/>
      <c r="B255" s="51"/>
      <c r="C255" s="50"/>
      <c r="F255" s="52"/>
      <c r="H255" s="52"/>
      <c r="K255" s="53"/>
      <c r="L255" s="54"/>
      <c r="BQ255" s="52"/>
      <c r="BR255" s="52"/>
      <c r="BS255" s="52"/>
      <c r="BT255" s="52"/>
      <c r="BU255" s="52"/>
      <c r="BV255" s="52"/>
      <c r="BW255" s="52"/>
      <c r="BX255" s="52"/>
      <c r="BY255" s="52"/>
      <c r="BZ255" s="52"/>
      <c r="CA255" s="52"/>
      <c r="CB255" s="52"/>
    </row>
    <row r="256" spans="1:80">
      <c r="A256" s="50" t="s">
        <v>382</v>
      </c>
      <c r="B256" s="51">
        <v>782494678</v>
      </c>
      <c r="C256" s="50" t="s">
        <v>383</v>
      </c>
      <c r="F256" s="52">
        <v>0.38419999999999999</v>
      </c>
      <c r="H256" s="52">
        <v>9.1439599999999996E-2</v>
      </c>
      <c r="K256" s="53">
        <v>3.2599999999999997E-2</v>
      </c>
      <c r="L256" s="54">
        <v>8.7999999999999995E-2</v>
      </c>
      <c r="BQ256" s="52">
        <v>3.2599999999999997E-2</v>
      </c>
      <c r="BR256" s="52">
        <v>0</v>
      </c>
      <c r="BS256" s="52">
        <v>0</v>
      </c>
      <c r="BT256" s="52">
        <v>0</v>
      </c>
      <c r="BU256" s="52">
        <v>0</v>
      </c>
      <c r="BV256" s="52">
        <v>0</v>
      </c>
      <c r="BW256" s="52">
        <v>1.4E-3</v>
      </c>
      <c r="BX256" s="52">
        <v>6.7999999999999996E-3</v>
      </c>
      <c r="BY256" s="52">
        <v>6.3E-3</v>
      </c>
      <c r="BZ256" s="52">
        <v>0</v>
      </c>
      <c r="CA256" s="52">
        <v>0</v>
      </c>
      <c r="CB256" s="52">
        <v>0</v>
      </c>
    </row>
    <row r="257" spans="1:80">
      <c r="A257" s="50"/>
      <c r="B257" s="51"/>
      <c r="C257" s="50"/>
      <c r="F257" s="52"/>
      <c r="H257" s="52"/>
      <c r="K257" s="53"/>
      <c r="L257" s="54"/>
      <c r="BQ257" s="52"/>
      <c r="BR257" s="52"/>
      <c r="BS257" s="52"/>
      <c r="BT257" s="52"/>
      <c r="BU257" s="52"/>
      <c r="BV257" s="52"/>
      <c r="BW257" s="52"/>
      <c r="BX257" s="52"/>
      <c r="BY257" s="52"/>
      <c r="BZ257" s="52"/>
      <c r="CA257" s="52"/>
      <c r="CB257" s="52"/>
    </row>
    <row r="258" spans="1:80">
      <c r="A258" s="50" t="s">
        <v>384</v>
      </c>
      <c r="B258" s="51">
        <v>782494710</v>
      </c>
      <c r="C258" s="50" t="s">
        <v>385</v>
      </c>
      <c r="F258" s="52">
        <v>0.38340000000000002</v>
      </c>
      <c r="H258" s="52">
        <v>9.4316400000000009E-2</v>
      </c>
      <c r="K258" s="53">
        <v>3.27E-2</v>
      </c>
      <c r="L258" s="54">
        <v>9.0999999999999998E-2</v>
      </c>
      <c r="BQ258" s="52">
        <v>3.27E-2</v>
      </c>
      <c r="BR258" s="52">
        <v>0</v>
      </c>
      <c r="BS258" s="52">
        <v>0</v>
      </c>
      <c r="BT258" s="52">
        <v>0</v>
      </c>
      <c r="BU258" s="52">
        <v>0</v>
      </c>
      <c r="BV258" s="52">
        <v>0</v>
      </c>
      <c r="BW258" s="52">
        <v>1.4E-3</v>
      </c>
      <c r="BX258" s="52">
        <v>6.7999999999999996E-3</v>
      </c>
      <c r="BY258" s="52">
        <v>6.3E-3</v>
      </c>
      <c r="BZ258" s="52">
        <v>0</v>
      </c>
      <c r="CA258" s="52">
        <v>0</v>
      </c>
      <c r="CB258" s="52">
        <v>0</v>
      </c>
    </row>
    <row r="259" spans="1:80">
      <c r="A259" s="50"/>
      <c r="B259" s="51"/>
      <c r="C259" s="50"/>
      <c r="F259" s="52"/>
      <c r="H259" s="52"/>
      <c r="K259" s="53"/>
      <c r="L259" s="54"/>
      <c r="BQ259" s="52"/>
      <c r="BR259" s="52"/>
      <c r="BS259" s="52"/>
      <c r="BT259" s="52"/>
      <c r="BU259" s="52"/>
      <c r="BV259" s="52"/>
      <c r="BW259" s="52"/>
      <c r="BX259" s="52"/>
      <c r="BY259" s="52"/>
      <c r="BZ259" s="52"/>
      <c r="CA259" s="52"/>
      <c r="CB259" s="52"/>
    </row>
    <row r="260" spans="1:80">
      <c r="A260" s="50" t="s">
        <v>386</v>
      </c>
      <c r="B260" s="51">
        <v>782494744</v>
      </c>
      <c r="C260" s="50" t="s">
        <v>387</v>
      </c>
      <c r="F260" s="52">
        <v>0.29070000000000001</v>
      </c>
      <c r="H260" s="52">
        <v>6.3663300000000006E-2</v>
      </c>
      <c r="K260" s="53">
        <v>9.06E-2</v>
      </c>
      <c r="L260" s="54">
        <v>8.1000000000000003E-2</v>
      </c>
      <c r="BQ260" s="52">
        <v>9.0399999999999994E-2</v>
      </c>
      <c r="BR260" s="52">
        <v>0</v>
      </c>
      <c r="BS260" s="52">
        <v>0</v>
      </c>
      <c r="BT260" s="52">
        <v>1E-4</v>
      </c>
      <c r="BU260" s="52">
        <v>1E-4</v>
      </c>
      <c r="BV260" s="52">
        <v>0</v>
      </c>
      <c r="BW260" s="52">
        <v>4.1999999999999997E-3</v>
      </c>
      <c r="BX260" s="52">
        <v>2.1100000000000001E-2</v>
      </c>
      <c r="BY260" s="52">
        <v>1.8800000000000001E-2</v>
      </c>
      <c r="BZ260" s="52">
        <v>0</v>
      </c>
      <c r="CA260" s="52">
        <v>0</v>
      </c>
      <c r="CB260" s="52">
        <v>0</v>
      </c>
    </row>
    <row r="261" spans="1:80">
      <c r="A261" s="50"/>
      <c r="B261" s="51"/>
      <c r="C261" s="50"/>
      <c r="F261" s="52"/>
      <c r="H261" s="52"/>
      <c r="K261" s="53"/>
      <c r="L261" s="54"/>
      <c r="BQ261" s="52"/>
      <c r="BR261" s="52"/>
      <c r="BS261" s="52"/>
      <c r="BT261" s="52"/>
      <c r="BU261" s="52"/>
      <c r="BV261" s="52"/>
      <c r="BW261" s="52"/>
      <c r="BX261" s="52"/>
      <c r="BY261" s="52"/>
      <c r="BZ261" s="52"/>
      <c r="CA261" s="52"/>
      <c r="CB261" s="52"/>
    </row>
    <row r="262" spans="1:80">
      <c r="A262" s="50" t="s">
        <v>388</v>
      </c>
      <c r="B262" s="51">
        <v>782494777</v>
      </c>
      <c r="C262" s="50" t="s">
        <v>389</v>
      </c>
      <c r="F262" s="52">
        <v>0.16039999999999999</v>
      </c>
      <c r="H262" s="52">
        <v>2.3097599999999996E-2</v>
      </c>
      <c r="K262" s="53">
        <v>0.16719999999999999</v>
      </c>
      <c r="L262" s="54">
        <v>5.3999999999999999E-2</v>
      </c>
      <c r="BQ262" s="52">
        <v>0.16619999999999999</v>
      </c>
      <c r="BR262" s="52">
        <v>0</v>
      </c>
      <c r="BS262" s="52">
        <v>1E-4</v>
      </c>
      <c r="BT262" s="52">
        <v>4.0000000000000002E-4</v>
      </c>
      <c r="BU262" s="52">
        <v>5.0000000000000001E-4</v>
      </c>
      <c r="BV262" s="52">
        <v>0</v>
      </c>
      <c r="BW262" s="52">
        <v>1.2800000000000001E-2</v>
      </c>
      <c r="BX262" s="52">
        <v>5.1200000000000002E-2</v>
      </c>
      <c r="BY262" s="52">
        <v>4.4299999999999999E-2</v>
      </c>
      <c r="BZ262" s="52">
        <v>0</v>
      </c>
      <c r="CA262" s="52">
        <v>0</v>
      </c>
      <c r="CB262" s="52">
        <v>0</v>
      </c>
    </row>
    <row r="263" spans="1:80">
      <c r="A263" s="59"/>
      <c r="B263" s="60"/>
      <c r="C263" s="59"/>
      <c r="F263" s="52"/>
      <c r="H263" s="52"/>
      <c r="K263" s="53"/>
      <c r="L263" s="54"/>
      <c r="BQ263" s="52"/>
      <c r="BR263" s="52"/>
      <c r="BS263" s="52"/>
      <c r="BT263" s="52"/>
      <c r="BU263" s="52"/>
      <c r="BV263" s="52"/>
      <c r="BW263" s="52"/>
      <c r="BX263" s="52"/>
      <c r="BY263" s="52"/>
      <c r="BZ263" s="52"/>
      <c r="CA263" s="52"/>
      <c r="CB263" s="52"/>
    </row>
    <row r="264" spans="1:80">
      <c r="A264" s="59" t="s">
        <v>390</v>
      </c>
      <c r="B264" s="60">
        <v>782494801</v>
      </c>
      <c r="C264" s="59" t="s">
        <v>391</v>
      </c>
      <c r="F264" s="52">
        <v>0</v>
      </c>
      <c r="H264" s="52">
        <v>0</v>
      </c>
      <c r="K264" s="53">
        <v>0.151</v>
      </c>
      <c r="L264" s="54">
        <v>0</v>
      </c>
      <c r="BQ264" s="52">
        <v>0.1477</v>
      </c>
      <c r="BR264" s="52">
        <v>0</v>
      </c>
      <c r="BS264" s="52">
        <v>0</v>
      </c>
      <c r="BT264" s="52">
        <v>3.3E-3</v>
      </c>
      <c r="BU264" s="52">
        <v>0</v>
      </c>
      <c r="BV264" s="52">
        <v>0</v>
      </c>
      <c r="BW264" s="52">
        <v>4.7199999999999999E-2</v>
      </c>
      <c r="BX264" s="52">
        <v>4.6100000000000002E-2</v>
      </c>
      <c r="BY264" s="52">
        <v>6.8699999999999997E-2</v>
      </c>
      <c r="BZ264" s="52">
        <v>0</v>
      </c>
      <c r="CA264" s="52">
        <v>0</v>
      </c>
      <c r="CB264" s="52">
        <v>0</v>
      </c>
    </row>
    <row r="265" spans="1:80">
      <c r="A265" s="50"/>
      <c r="B265" s="51"/>
      <c r="C265" s="50"/>
      <c r="F265" s="52"/>
      <c r="H265" s="52"/>
      <c r="K265" s="53"/>
      <c r="L265" s="54"/>
      <c r="BQ265" s="52"/>
      <c r="BR265" s="52"/>
      <c r="BS265" s="52"/>
      <c r="BT265" s="52"/>
      <c r="BU265" s="52"/>
      <c r="BV265" s="52"/>
      <c r="BW265" s="52"/>
      <c r="BX265" s="52"/>
      <c r="BY265" s="52"/>
      <c r="BZ265" s="52"/>
      <c r="CA265" s="52"/>
      <c r="CB265" s="52"/>
    </row>
    <row r="266" spans="1:80">
      <c r="A266" s="50" t="s">
        <v>392</v>
      </c>
      <c r="B266" s="51">
        <v>782494827</v>
      </c>
      <c r="C266" s="50" t="s">
        <v>393</v>
      </c>
      <c r="F266" s="52">
        <v>0</v>
      </c>
      <c r="H266" s="52">
        <v>0</v>
      </c>
      <c r="K266" s="53">
        <v>0.2651</v>
      </c>
      <c r="L266" s="54">
        <v>0</v>
      </c>
      <c r="BQ266" s="52">
        <v>0.26300000000000001</v>
      </c>
      <c r="BR266" s="52">
        <v>0</v>
      </c>
      <c r="BS266" s="52">
        <v>4.0000000000000002E-4</v>
      </c>
      <c r="BT266" s="52">
        <v>0</v>
      </c>
      <c r="BU266" s="52">
        <v>1.6999999999999999E-3</v>
      </c>
      <c r="BV266" s="52">
        <v>0</v>
      </c>
      <c r="BW266" s="52">
        <v>1.7899999999999999E-2</v>
      </c>
      <c r="BX266" s="52">
        <v>0.1052</v>
      </c>
      <c r="BY266" s="52">
        <v>7.9100000000000004E-2</v>
      </c>
      <c r="BZ266" s="52">
        <v>0</v>
      </c>
      <c r="CA266" s="52">
        <v>0</v>
      </c>
      <c r="CB266" s="52">
        <v>0</v>
      </c>
    </row>
    <row r="267" spans="1:80">
      <c r="A267" s="50"/>
      <c r="B267" s="51"/>
      <c r="C267" s="50"/>
      <c r="F267" s="52"/>
      <c r="H267" s="52"/>
      <c r="K267" s="53"/>
      <c r="L267" s="54"/>
      <c r="BQ267" s="52"/>
      <c r="BR267" s="52"/>
      <c r="BS267" s="52"/>
      <c r="BT267" s="52"/>
      <c r="BU267" s="52"/>
      <c r="BV267" s="52"/>
      <c r="BW267" s="52"/>
      <c r="BX267" s="52"/>
      <c r="BY267" s="52"/>
      <c r="BZ267" s="52"/>
      <c r="CA267" s="52"/>
      <c r="CB267" s="52"/>
    </row>
    <row r="268" spans="1:80">
      <c r="A268" s="50" t="s">
        <v>394</v>
      </c>
      <c r="B268" s="51">
        <v>782494835</v>
      </c>
      <c r="C268" s="50" t="s">
        <v>395</v>
      </c>
      <c r="F268" s="52">
        <v>0</v>
      </c>
      <c r="H268" s="52">
        <v>0</v>
      </c>
      <c r="K268" s="53">
        <v>0.2651</v>
      </c>
      <c r="L268" s="54">
        <v>0</v>
      </c>
      <c r="BQ268" s="52">
        <v>0.26300000000000001</v>
      </c>
      <c r="BR268" s="52">
        <v>0</v>
      </c>
      <c r="BS268" s="52">
        <v>4.0000000000000002E-4</v>
      </c>
      <c r="BT268" s="52">
        <v>0</v>
      </c>
      <c r="BU268" s="52">
        <v>1.6999999999999999E-3</v>
      </c>
      <c r="BV268" s="52">
        <v>0</v>
      </c>
      <c r="BW268" s="52">
        <v>1.7899999999999999E-2</v>
      </c>
      <c r="BX268" s="52">
        <v>0.1052</v>
      </c>
      <c r="BY268" s="52">
        <v>7.9100000000000004E-2</v>
      </c>
      <c r="BZ268" s="52">
        <v>0</v>
      </c>
      <c r="CA268" s="52">
        <v>0</v>
      </c>
      <c r="CB268" s="52">
        <v>0</v>
      </c>
    </row>
    <row r="269" spans="1:80">
      <c r="A269" s="50"/>
      <c r="B269" s="51"/>
      <c r="C269" s="50"/>
      <c r="F269" s="52"/>
      <c r="H269" s="52"/>
      <c r="K269" s="53"/>
      <c r="L269" s="54"/>
      <c r="BQ269" s="52"/>
      <c r="BR269" s="52"/>
      <c r="BS269" s="52"/>
      <c r="BT269" s="52"/>
      <c r="BU269" s="52"/>
      <c r="BV269" s="52"/>
      <c r="BW269" s="52"/>
      <c r="BX269" s="52"/>
      <c r="BY269" s="52"/>
      <c r="BZ269" s="52"/>
      <c r="CA269" s="52"/>
      <c r="CB269" s="52"/>
    </row>
    <row r="270" spans="1:80">
      <c r="A270" s="50" t="s">
        <v>396</v>
      </c>
      <c r="B270" s="51" t="s">
        <v>397</v>
      </c>
      <c r="C270" s="50" t="s">
        <v>398</v>
      </c>
      <c r="F270" s="52">
        <v>0</v>
      </c>
      <c r="H270" s="52">
        <v>0</v>
      </c>
      <c r="K270" s="53">
        <v>5.9999999999999995E-4</v>
      </c>
      <c r="L270" s="54">
        <v>0.33400000000000002</v>
      </c>
      <c r="BQ270" s="52">
        <v>5.9999999999999995E-4</v>
      </c>
      <c r="BR270" s="52">
        <v>0</v>
      </c>
      <c r="BS270" s="52">
        <v>0</v>
      </c>
      <c r="BT270" s="52">
        <v>0</v>
      </c>
      <c r="BU270" s="52">
        <v>0</v>
      </c>
      <c r="BV270" s="52">
        <v>0</v>
      </c>
      <c r="BW270" s="52">
        <v>0</v>
      </c>
      <c r="BX270" s="52">
        <v>0</v>
      </c>
      <c r="BY270" s="52">
        <v>0</v>
      </c>
      <c r="BZ270" s="52">
        <v>0</v>
      </c>
      <c r="CA270" s="52">
        <v>0</v>
      </c>
      <c r="CB270" s="52">
        <v>0</v>
      </c>
    </row>
    <row r="271" spans="1:80">
      <c r="A271" s="50"/>
      <c r="B271" s="51"/>
      <c r="C271" s="50"/>
      <c r="F271" s="52"/>
      <c r="H271" s="52"/>
      <c r="K271" s="53"/>
      <c r="L271" s="54"/>
      <c r="BQ271" s="52"/>
      <c r="BR271" s="52"/>
      <c r="BS271" s="52"/>
      <c r="BT271" s="52"/>
      <c r="BU271" s="52"/>
      <c r="BV271" s="52"/>
      <c r="BW271" s="52"/>
      <c r="BX271" s="52"/>
      <c r="BY271" s="52"/>
      <c r="BZ271" s="52"/>
      <c r="CA271" s="52"/>
      <c r="CB271" s="52"/>
    </row>
    <row r="272" spans="1:80">
      <c r="A272" s="50" t="s">
        <v>399</v>
      </c>
      <c r="B272" s="51" t="s">
        <v>400</v>
      </c>
      <c r="C272" s="50" t="s">
        <v>401</v>
      </c>
      <c r="F272" s="52">
        <v>0</v>
      </c>
      <c r="H272" s="52">
        <v>0</v>
      </c>
      <c r="K272" s="53">
        <v>5.9499999999999997E-2</v>
      </c>
      <c r="L272" s="54">
        <v>0</v>
      </c>
      <c r="BQ272" s="52">
        <v>5.9499999999999997E-2</v>
      </c>
      <c r="BR272" s="52">
        <v>0</v>
      </c>
      <c r="BS272" s="52">
        <v>0</v>
      </c>
      <c r="BT272" s="52">
        <v>0</v>
      </c>
      <c r="BU272" s="52">
        <v>0</v>
      </c>
      <c r="BV272" s="52">
        <v>0</v>
      </c>
      <c r="BW272" s="52">
        <v>0</v>
      </c>
      <c r="BX272" s="52">
        <v>0</v>
      </c>
      <c r="BY272" s="52">
        <v>0</v>
      </c>
      <c r="BZ272" s="52">
        <v>0</v>
      </c>
      <c r="CA272" s="52">
        <v>0</v>
      </c>
      <c r="CB272" s="52">
        <v>0</v>
      </c>
    </row>
    <row r="273" spans="1:80">
      <c r="A273" s="50"/>
      <c r="B273" s="51"/>
      <c r="C273" s="50"/>
      <c r="F273" s="52"/>
      <c r="H273" s="52"/>
      <c r="K273" s="53"/>
      <c r="L273" s="54"/>
      <c r="BQ273" s="52"/>
      <c r="BR273" s="52"/>
      <c r="BS273" s="52"/>
      <c r="BT273" s="52"/>
      <c r="BU273" s="52"/>
      <c r="BV273" s="52"/>
      <c r="BW273" s="52"/>
      <c r="BX273" s="52"/>
      <c r="BY273" s="52"/>
      <c r="BZ273" s="52"/>
      <c r="CA273" s="52"/>
      <c r="CB273" s="52"/>
    </row>
    <row r="274" spans="1:80">
      <c r="A274" s="50" t="s">
        <v>402</v>
      </c>
      <c r="B274" s="51" t="s">
        <v>403</v>
      </c>
      <c r="C274" s="50" t="s">
        <v>404</v>
      </c>
      <c r="F274" s="52">
        <v>0</v>
      </c>
      <c r="H274" s="52">
        <v>0</v>
      </c>
      <c r="K274" s="53">
        <v>0</v>
      </c>
      <c r="L274" s="54">
        <v>0.26400000000000001</v>
      </c>
      <c r="BQ274" s="52">
        <v>0</v>
      </c>
      <c r="BR274" s="52">
        <v>0</v>
      </c>
      <c r="BS274" s="52">
        <v>0</v>
      </c>
      <c r="BT274" s="52">
        <v>0</v>
      </c>
      <c r="BU274" s="52">
        <v>0</v>
      </c>
      <c r="BV274" s="52">
        <v>0</v>
      </c>
      <c r="BW274" s="52">
        <v>0</v>
      </c>
      <c r="BX274" s="52">
        <v>0</v>
      </c>
      <c r="BY274" s="52">
        <v>0</v>
      </c>
      <c r="BZ274" s="52">
        <v>0</v>
      </c>
      <c r="CA274" s="52">
        <v>0</v>
      </c>
      <c r="CB274" s="52">
        <v>0</v>
      </c>
    </row>
    <row r="275" spans="1:80">
      <c r="A275" s="28"/>
      <c r="B275" s="58"/>
      <c r="C275" s="28"/>
      <c r="F275" s="52"/>
      <c r="H275" s="52"/>
      <c r="K275" s="53"/>
      <c r="L275" s="54"/>
      <c r="BQ275" s="52"/>
      <c r="BR275" s="52"/>
      <c r="BS275" s="52"/>
      <c r="BT275" s="52"/>
      <c r="BU275" s="52"/>
      <c r="BV275" s="52"/>
      <c r="BW275" s="52"/>
      <c r="BX275" s="52"/>
      <c r="BY275" s="52"/>
      <c r="BZ275" s="52"/>
      <c r="CA275" s="52"/>
      <c r="CB275" s="52"/>
    </row>
    <row r="276" spans="1:80">
      <c r="A276" s="28" t="s">
        <v>405</v>
      </c>
      <c r="B276" s="58" t="s">
        <v>406</v>
      </c>
      <c r="C276" s="28" t="s">
        <v>407</v>
      </c>
      <c r="F276" s="52">
        <v>0</v>
      </c>
      <c r="H276" s="52">
        <v>0</v>
      </c>
      <c r="K276" s="53">
        <v>0</v>
      </c>
      <c r="L276" s="54">
        <v>0</v>
      </c>
      <c r="M276" s="52">
        <v>1.89E-2</v>
      </c>
      <c r="N276" s="52">
        <v>8.6999999999999994E-3</v>
      </c>
      <c r="O276" s="52">
        <v>7.6E-3</v>
      </c>
      <c r="P276" s="52">
        <v>0</v>
      </c>
      <c r="Q276" s="52">
        <v>0.1258</v>
      </c>
      <c r="R276" s="52">
        <v>2.1600000000000001E-2</v>
      </c>
      <c r="S276" s="52">
        <v>4.5999999999999999E-3</v>
      </c>
      <c r="T276" s="52">
        <v>1.9E-3</v>
      </c>
      <c r="U276" s="52">
        <v>1.03E-2</v>
      </c>
      <c r="V276" s="52">
        <v>7.51E-2</v>
      </c>
      <c r="W276" s="52">
        <v>9.1000000000000004E-3</v>
      </c>
      <c r="X276" s="52">
        <v>1.5599999999999999E-2</v>
      </c>
      <c r="Y276" s="52">
        <v>5.1999999999999998E-3</v>
      </c>
      <c r="Z276" s="52">
        <v>2.0000000000000001E-4</v>
      </c>
      <c r="AA276" s="52">
        <v>0.1203</v>
      </c>
      <c r="AB276" s="52">
        <v>9.1999999999999998E-3</v>
      </c>
      <c r="AC276" s="52">
        <v>1.1000000000000001E-3</v>
      </c>
      <c r="AD276" s="52">
        <v>0</v>
      </c>
      <c r="AE276" s="52">
        <v>1.0999999999999999E-2</v>
      </c>
      <c r="AF276" s="52">
        <v>1.35E-2</v>
      </c>
      <c r="AG276" s="52">
        <v>4.5999999999999999E-3</v>
      </c>
      <c r="AH276" s="52">
        <v>1.0800000000000001E-2</v>
      </c>
      <c r="AI276" s="52">
        <v>2.1899999999999999E-2</v>
      </c>
      <c r="AJ276" s="52">
        <v>4.1200000000000001E-2</v>
      </c>
      <c r="AK276" s="52">
        <v>1.9E-2</v>
      </c>
      <c r="AL276" s="52">
        <v>5.0000000000000001E-4</v>
      </c>
      <c r="AM276" s="52">
        <v>8.3999999999999995E-3</v>
      </c>
      <c r="AN276" s="52">
        <v>0</v>
      </c>
      <c r="AO276" s="52">
        <v>0</v>
      </c>
      <c r="AP276" s="52">
        <v>2.0999999999999999E-3</v>
      </c>
      <c r="AQ276" s="52">
        <v>1.1000000000000001E-3</v>
      </c>
      <c r="AR276" s="52">
        <v>5.7799999999999997E-2</v>
      </c>
      <c r="AS276" s="52">
        <v>2.0000000000000001E-4</v>
      </c>
      <c r="AT276" s="52">
        <v>4.2999999999999997E-2</v>
      </c>
      <c r="AU276" s="52">
        <v>2.5999999999999999E-3</v>
      </c>
      <c r="AV276" s="52">
        <v>2.0999999999999999E-3</v>
      </c>
      <c r="AW276" s="52">
        <v>0</v>
      </c>
      <c r="AX276" s="52">
        <v>4.9000000000000002E-2</v>
      </c>
      <c r="AY276" s="52">
        <v>1.0699999999999999E-2</v>
      </c>
      <c r="AZ276" s="52">
        <v>1.21E-2</v>
      </c>
      <c r="BA276" s="52">
        <v>0.05</v>
      </c>
      <c r="BB276" s="52">
        <v>8.0299999999999996E-2</v>
      </c>
      <c r="BC276" s="52">
        <v>7.3000000000000001E-3</v>
      </c>
      <c r="BD276" s="52">
        <v>3.5000000000000001E-3</v>
      </c>
      <c r="BE276" s="52">
        <v>0</v>
      </c>
      <c r="BF276" s="52">
        <v>1.14E-2</v>
      </c>
      <c r="BG276" s="52">
        <v>4.65E-2</v>
      </c>
      <c r="BH276" s="52">
        <v>2.1499999999999998E-2</v>
      </c>
      <c r="BI276" s="52">
        <v>2.5999999999999999E-3</v>
      </c>
      <c r="BJ276" s="52">
        <v>4.4000000000000003E-3</v>
      </c>
      <c r="BK276" s="52">
        <v>1.09E-2</v>
      </c>
      <c r="BL276" s="52">
        <v>5.7000000000000002E-3</v>
      </c>
      <c r="BM276" s="52">
        <v>1E-4</v>
      </c>
      <c r="BN276" s="52">
        <v>7.7000000000000002E-3</v>
      </c>
      <c r="BO276" s="52">
        <v>0</v>
      </c>
      <c r="BP276" s="52"/>
      <c r="BQ276" s="52">
        <v>0</v>
      </c>
      <c r="BR276" s="52">
        <v>0</v>
      </c>
      <c r="BS276" s="52">
        <v>0</v>
      </c>
      <c r="BT276" s="52">
        <v>0</v>
      </c>
      <c r="BU276" s="52">
        <v>0</v>
      </c>
      <c r="BV276" s="52">
        <v>0</v>
      </c>
      <c r="BW276" s="52">
        <v>0</v>
      </c>
      <c r="BX276" s="52">
        <v>0</v>
      </c>
      <c r="BY276" s="52">
        <v>0</v>
      </c>
      <c r="BZ276" s="52">
        <v>0</v>
      </c>
      <c r="CA276" s="52">
        <v>0</v>
      </c>
      <c r="CB276" s="52">
        <v>0</v>
      </c>
    </row>
    <row r="277" spans="1:80">
      <c r="A277" s="50"/>
      <c r="B277" s="51"/>
      <c r="C277" s="50"/>
      <c r="F277" s="52"/>
      <c r="H277" s="52"/>
      <c r="K277" s="53"/>
      <c r="L277" s="54"/>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row>
    <row r="278" spans="1:80">
      <c r="A278" s="50" t="s">
        <v>408</v>
      </c>
      <c r="B278" s="51" t="s">
        <v>409</v>
      </c>
      <c r="C278" s="50" t="s">
        <v>410</v>
      </c>
      <c r="F278" s="52">
        <v>0</v>
      </c>
      <c r="H278" s="52">
        <v>0</v>
      </c>
      <c r="K278" s="53">
        <v>0</v>
      </c>
      <c r="L278" s="54">
        <v>0</v>
      </c>
      <c r="M278" s="52">
        <v>1.89E-2</v>
      </c>
      <c r="N278" s="52">
        <v>8.6999999999999994E-3</v>
      </c>
      <c r="O278" s="52">
        <v>7.6E-3</v>
      </c>
      <c r="P278" s="52">
        <v>0</v>
      </c>
      <c r="Q278" s="52">
        <v>0.1258</v>
      </c>
      <c r="R278" s="52">
        <v>2.1600000000000001E-2</v>
      </c>
      <c r="S278" s="52">
        <v>4.5999999999999999E-3</v>
      </c>
      <c r="T278" s="52">
        <v>1.9E-3</v>
      </c>
      <c r="U278" s="52">
        <v>1.03E-2</v>
      </c>
      <c r="V278" s="52">
        <v>7.51E-2</v>
      </c>
      <c r="W278" s="52">
        <v>9.1000000000000004E-3</v>
      </c>
      <c r="X278" s="52">
        <v>1.5599999999999999E-2</v>
      </c>
      <c r="Y278" s="52">
        <v>5.1999999999999998E-3</v>
      </c>
      <c r="Z278" s="52">
        <v>2.0000000000000001E-4</v>
      </c>
      <c r="AA278" s="52">
        <v>0.1203</v>
      </c>
      <c r="AB278" s="52">
        <v>9.1999999999999998E-3</v>
      </c>
      <c r="AC278" s="52">
        <v>1.1000000000000001E-3</v>
      </c>
      <c r="AD278" s="52">
        <v>0</v>
      </c>
      <c r="AE278" s="52">
        <v>1.0999999999999999E-2</v>
      </c>
      <c r="AF278" s="52">
        <v>1.35E-2</v>
      </c>
      <c r="AG278" s="52">
        <v>4.5999999999999999E-3</v>
      </c>
      <c r="AH278" s="52">
        <v>1.0800000000000001E-2</v>
      </c>
      <c r="AI278" s="52">
        <v>2.1899999999999999E-2</v>
      </c>
      <c r="AJ278" s="52">
        <v>4.1200000000000001E-2</v>
      </c>
      <c r="AK278" s="52">
        <v>1.9E-2</v>
      </c>
      <c r="AL278" s="52">
        <v>5.0000000000000001E-4</v>
      </c>
      <c r="AM278" s="52">
        <v>8.3999999999999995E-3</v>
      </c>
      <c r="AN278" s="52">
        <v>0</v>
      </c>
      <c r="AO278" s="52">
        <v>0</v>
      </c>
      <c r="AP278" s="52">
        <v>2.0999999999999999E-3</v>
      </c>
      <c r="AQ278" s="52">
        <v>1.1000000000000001E-3</v>
      </c>
      <c r="AR278" s="52">
        <v>5.7799999999999997E-2</v>
      </c>
      <c r="AS278" s="52">
        <v>2.0000000000000001E-4</v>
      </c>
      <c r="AT278" s="52">
        <v>4.2999999999999997E-2</v>
      </c>
      <c r="AU278" s="52">
        <v>2.5999999999999999E-3</v>
      </c>
      <c r="AV278" s="52">
        <v>2.0999999999999999E-3</v>
      </c>
      <c r="AW278" s="52">
        <v>0</v>
      </c>
      <c r="AX278" s="52">
        <v>4.9000000000000002E-2</v>
      </c>
      <c r="AY278" s="52">
        <v>1.0699999999999999E-2</v>
      </c>
      <c r="AZ278" s="52">
        <v>1.21E-2</v>
      </c>
      <c r="BA278" s="52">
        <v>0.05</v>
      </c>
      <c r="BB278" s="52">
        <v>8.0299999999999996E-2</v>
      </c>
      <c r="BC278" s="52">
        <v>7.3000000000000001E-3</v>
      </c>
      <c r="BD278" s="52">
        <v>3.5000000000000001E-3</v>
      </c>
      <c r="BE278" s="52">
        <v>0</v>
      </c>
      <c r="BF278" s="52">
        <v>1.14E-2</v>
      </c>
      <c r="BG278" s="52">
        <v>4.65E-2</v>
      </c>
      <c r="BH278" s="52">
        <v>2.1499999999999998E-2</v>
      </c>
      <c r="BI278" s="52">
        <v>2.5999999999999999E-3</v>
      </c>
      <c r="BJ278" s="52">
        <v>4.4000000000000003E-3</v>
      </c>
      <c r="BK278" s="52">
        <v>1.09E-2</v>
      </c>
      <c r="BL278" s="52">
        <v>5.7000000000000002E-3</v>
      </c>
      <c r="BM278" s="52">
        <v>1E-4</v>
      </c>
      <c r="BN278" s="52">
        <v>7.7000000000000002E-3</v>
      </c>
      <c r="BO278" s="52">
        <v>0</v>
      </c>
      <c r="BP278" s="52"/>
      <c r="BQ278" s="52">
        <v>0</v>
      </c>
      <c r="BR278" s="52">
        <v>0</v>
      </c>
      <c r="BS278" s="52">
        <v>0</v>
      </c>
      <c r="BT278" s="52">
        <v>0</v>
      </c>
      <c r="BU278" s="52">
        <v>0</v>
      </c>
      <c r="BV278" s="52">
        <v>0</v>
      </c>
      <c r="BW278" s="52">
        <v>0</v>
      </c>
      <c r="BX278" s="52">
        <v>0</v>
      </c>
      <c r="BY278" s="52">
        <v>0</v>
      </c>
      <c r="BZ278" s="52">
        <v>0</v>
      </c>
      <c r="CA278" s="52">
        <v>0</v>
      </c>
      <c r="CB278" s="52">
        <v>0</v>
      </c>
    </row>
    <row r="279" spans="1:80">
      <c r="A279" s="50"/>
      <c r="B279" s="51"/>
      <c r="C279" s="50"/>
      <c r="F279" s="52"/>
      <c r="H279" s="52"/>
      <c r="K279" s="52"/>
      <c r="L279" s="54"/>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row>
    <row r="280" spans="1:80">
      <c r="A280" s="50" t="s">
        <v>411</v>
      </c>
      <c r="B280" s="51" t="s">
        <v>412</v>
      </c>
      <c r="C280" s="50" t="s">
        <v>413</v>
      </c>
      <c r="F280" s="52">
        <v>0</v>
      </c>
      <c r="H280" s="52">
        <v>0</v>
      </c>
      <c r="K280" s="52">
        <v>0</v>
      </c>
      <c r="L280" s="54">
        <v>0</v>
      </c>
      <c r="M280" s="52">
        <v>1.89E-2</v>
      </c>
      <c r="N280" s="52">
        <v>8.6999999999999994E-3</v>
      </c>
      <c r="O280" s="52">
        <v>7.6E-3</v>
      </c>
      <c r="P280" s="52">
        <v>0</v>
      </c>
      <c r="Q280" s="52">
        <v>0.1258</v>
      </c>
      <c r="R280" s="52">
        <v>2.1600000000000001E-2</v>
      </c>
      <c r="S280" s="52">
        <v>4.5999999999999999E-3</v>
      </c>
      <c r="T280" s="52">
        <v>1.9E-3</v>
      </c>
      <c r="U280" s="52">
        <v>1.03E-2</v>
      </c>
      <c r="V280" s="52">
        <v>7.51E-2</v>
      </c>
      <c r="W280" s="52">
        <v>9.1000000000000004E-3</v>
      </c>
      <c r="X280" s="52">
        <v>1.5599999999999999E-2</v>
      </c>
      <c r="Y280" s="52">
        <v>5.1999999999999998E-3</v>
      </c>
      <c r="Z280" s="52">
        <v>2.0000000000000001E-4</v>
      </c>
      <c r="AA280" s="52">
        <v>0.1203</v>
      </c>
      <c r="AB280" s="52">
        <v>9.1999999999999998E-3</v>
      </c>
      <c r="AC280" s="52">
        <v>1.1000000000000001E-3</v>
      </c>
      <c r="AD280" s="52">
        <v>0</v>
      </c>
      <c r="AE280" s="52">
        <v>1.0999999999999999E-2</v>
      </c>
      <c r="AF280" s="52">
        <v>1.35E-2</v>
      </c>
      <c r="AG280" s="52">
        <v>4.5999999999999999E-3</v>
      </c>
      <c r="AH280" s="52">
        <v>1.0800000000000001E-2</v>
      </c>
      <c r="AI280" s="52">
        <v>2.1899999999999999E-2</v>
      </c>
      <c r="AJ280" s="52">
        <v>4.1200000000000001E-2</v>
      </c>
      <c r="AK280" s="52">
        <v>1.9E-2</v>
      </c>
      <c r="AL280" s="52">
        <v>5.0000000000000001E-4</v>
      </c>
      <c r="AM280" s="52">
        <v>8.3999999999999995E-3</v>
      </c>
      <c r="AN280" s="52">
        <v>0</v>
      </c>
      <c r="AO280" s="52">
        <v>0</v>
      </c>
      <c r="AP280" s="52">
        <v>2.0999999999999999E-3</v>
      </c>
      <c r="AQ280" s="52">
        <v>1.1000000000000001E-3</v>
      </c>
      <c r="AR280" s="52">
        <v>5.7799999999999997E-2</v>
      </c>
      <c r="AS280" s="52">
        <v>2.0000000000000001E-4</v>
      </c>
      <c r="AT280" s="52">
        <v>4.2999999999999997E-2</v>
      </c>
      <c r="AU280" s="52">
        <v>2.5999999999999999E-3</v>
      </c>
      <c r="AV280" s="52">
        <v>2.0999999999999999E-3</v>
      </c>
      <c r="AW280" s="52">
        <v>0</v>
      </c>
      <c r="AX280" s="52">
        <v>4.9000000000000002E-2</v>
      </c>
      <c r="AY280" s="52">
        <v>1.0699999999999999E-2</v>
      </c>
      <c r="AZ280" s="52">
        <v>1.21E-2</v>
      </c>
      <c r="BA280" s="52">
        <v>0.05</v>
      </c>
      <c r="BB280" s="52">
        <v>8.0299999999999996E-2</v>
      </c>
      <c r="BC280" s="52">
        <v>7.3000000000000001E-3</v>
      </c>
      <c r="BD280" s="52">
        <v>3.5000000000000001E-3</v>
      </c>
      <c r="BE280" s="52">
        <v>0</v>
      </c>
      <c r="BF280" s="52">
        <v>1.14E-2</v>
      </c>
      <c r="BG280" s="52">
        <v>4.65E-2</v>
      </c>
      <c r="BH280" s="52">
        <v>2.1499999999999998E-2</v>
      </c>
      <c r="BI280" s="52">
        <v>2.5999999999999999E-3</v>
      </c>
      <c r="BJ280" s="52">
        <v>4.4000000000000003E-3</v>
      </c>
      <c r="BK280" s="52">
        <v>1.09E-2</v>
      </c>
      <c r="BL280" s="52">
        <v>5.7000000000000002E-3</v>
      </c>
      <c r="BM280" s="52">
        <v>1E-4</v>
      </c>
      <c r="BN280" s="52">
        <v>7.7000000000000002E-3</v>
      </c>
      <c r="BO280" s="52">
        <v>0</v>
      </c>
      <c r="BP280" s="52"/>
      <c r="BQ280" s="52">
        <v>0</v>
      </c>
      <c r="BR280" s="52">
        <v>0</v>
      </c>
      <c r="BS280" s="52">
        <v>0</v>
      </c>
      <c r="BT280" s="52">
        <v>0</v>
      </c>
      <c r="BU280" s="52">
        <v>0</v>
      </c>
      <c r="BV280" s="52">
        <v>0</v>
      </c>
      <c r="BW280" s="52">
        <v>0</v>
      </c>
      <c r="BX280" s="52">
        <v>0</v>
      </c>
      <c r="BY280" s="52">
        <v>0</v>
      </c>
      <c r="BZ280" s="52">
        <v>0</v>
      </c>
      <c r="CA280" s="52">
        <v>0</v>
      </c>
      <c r="CB280" s="52">
        <v>0</v>
      </c>
    </row>
    <row r="281" spans="1:80">
      <c r="A281" s="50"/>
      <c r="B281" s="51"/>
      <c r="C281" s="50"/>
      <c r="F281" s="52"/>
      <c r="H281" s="52"/>
      <c r="K281" s="52"/>
      <c r="L281" s="54"/>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row>
    <row r="282" spans="1:80">
      <c r="A282" s="50" t="s">
        <v>414</v>
      </c>
      <c r="B282" s="51" t="s">
        <v>415</v>
      </c>
      <c r="C282" s="50" t="s">
        <v>416</v>
      </c>
      <c r="F282" s="52">
        <v>0</v>
      </c>
      <c r="H282" s="52">
        <v>0</v>
      </c>
      <c r="K282" s="52">
        <v>0</v>
      </c>
      <c r="L282" s="54">
        <v>0</v>
      </c>
      <c r="M282" s="52">
        <v>1.89E-2</v>
      </c>
      <c r="N282" s="52">
        <v>8.6999999999999994E-3</v>
      </c>
      <c r="O282" s="52">
        <v>7.6E-3</v>
      </c>
      <c r="P282" s="52">
        <v>0</v>
      </c>
      <c r="Q282" s="52">
        <v>0.1258</v>
      </c>
      <c r="R282" s="52">
        <v>2.1600000000000001E-2</v>
      </c>
      <c r="S282" s="52">
        <v>4.5999999999999999E-3</v>
      </c>
      <c r="T282" s="52">
        <v>1.9E-3</v>
      </c>
      <c r="U282" s="52">
        <v>1.03E-2</v>
      </c>
      <c r="V282" s="52">
        <v>7.51E-2</v>
      </c>
      <c r="W282" s="52">
        <v>9.1000000000000004E-3</v>
      </c>
      <c r="X282" s="52">
        <v>1.5599999999999999E-2</v>
      </c>
      <c r="Y282" s="52">
        <v>5.1999999999999998E-3</v>
      </c>
      <c r="Z282" s="52">
        <v>2.0000000000000001E-4</v>
      </c>
      <c r="AA282" s="52">
        <v>0.1203</v>
      </c>
      <c r="AB282" s="52">
        <v>9.1999999999999998E-3</v>
      </c>
      <c r="AC282" s="52">
        <v>1.1000000000000001E-3</v>
      </c>
      <c r="AD282" s="52">
        <v>0</v>
      </c>
      <c r="AE282" s="52">
        <v>1.0999999999999999E-2</v>
      </c>
      <c r="AF282" s="52">
        <v>1.35E-2</v>
      </c>
      <c r="AG282" s="52">
        <v>4.5999999999999999E-3</v>
      </c>
      <c r="AH282" s="52">
        <v>1.0800000000000001E-2</v>
      </c>
      <c r="AI282" s="52">
        <v>2.1899999999999999E-2</v>
      </c>
      <c r="AJ282" s="52">
        <v>4.1200000000000001E-2</v>
      </c>
      <c r="AK282" s="52">
        <v>1.9E-2</v>
      </c>
      <c r="AL282" s="52">
        <v>5.0000000000000001E-4</v>
      </c>
      <c r="AM282" s="52">
        <v>8.3999999999999995E-3</v>
      </c>
      <c r="AN282" s="52">
        <v>0</v>
      </c>
      <c r="AO282" s="52">
        <v>0</v>
      </c>
      <c r="AP282" s="52">
        <v>2.0999999999999999E-3</v>
      </c>
      <c r="AQ282" s="52">
        <v>1.1000000000000001E-3</v>
      </c>
      <c r="AR282" s="52">
        <v>5.7799999999999997E-2</v>
      </c>
      <c r="AS282" s="52">
        <v>2.0000000000000001E-4</v>
      </c>
      <c r="AT282" s="52">
        <v>4.2999999999999997E-2</v>
      </c>
      <c r="AU282" s="52">
        <v>2.5999999999999999E-3</v>
      </c>
      <c r="AV282" s="52">
        <v>2.0999999999999999E-3</v>
      </c>
      <c r="AW282" s="52">
        <v>0</v>
      </c>
      <c r="AX282" s="52">
        <v>4.9000000000000002E-2</v>
      </c>
      <c r="AY282" s="52">
        <v>1.0699999999999999E-2</v>
      </c>
      <c r="AZ282" s="52">
        <v>1.21E-2</v>
      </c>
      <c r="BA282" s="52">
        <v>0.05</v>
      </c>
      <c r="BB282" s="52">
        <v>8.0299999999999996E-2</v>
      </c>
      <c r="BC282" s="52">
        <v>7.3000000000000001E-3</v>
      </c>
      <c r="BD282" s="52">
        <v>3.5000000000000001E-3</v>
      </c>
      <c r="BE282" s="52">
        <v>0</v>
      </c>
      <c r="BF282" s="52">
        <v>1.14E-2</v>
      </c>
      <c r="BG282" s="52">
        <v>4.65E-2</v>
      </c>
      <c r="BH282" s="52">
        <v>2.1499999999999998E-2</v>
      </c>
      <c r="BI282" s="52">
        <v>2.5999999999999999E-3</v>
      </c>
      <c r="BJ282" s="52">
        <v>4.4000000000000003E-3</v>
      </c>
      <c r="BK282" s="52">
        <v>1.09E-2</v>
      </c>
      <c r="BL282" s="52">
        <v>5.7000000000000002E-3</v>
      </c>
      <c r="BM282" s="52">
        <v>1E-4</v>
      </c>
      <c r="BN282" s="52">
        <v>7.7000000000000002E-3</v>
      </c>
      <c r="BO282" s="52">
        <v>0</v>
      </c>
      <c r="BP282" s="52"/>
      <c r="BQ282" s="52">
        <v>0</v>
      </c>
      <c r="BR282" s="52">
        <v>0</v>
      </c>
      <c r="BS282" s="52">
        <v>0</v>
      </c>
      <c r="BT282" s="52">
        <v>0</v>
      </c>
      <c r="BU282" s="52">
        <v>0</v>
      </c>
      <c r="BV282" s="52">
        <v>0</v>
      </c>
      <c r="BW282" s="52">
        <v>0</v>
      </c>
      <c r="BX282" s="52">
        <v>0</v>
      </c>
      <c r="BY282" s="52">
        <v>0</v>
      </c>
      <c r="BZ282" s="52">
        <v>0</v>
      </c>
      <c r="CA282" s="52">
        <v>0</v>
      </c>
      <c r="CB282" s="52">
        <v>0</v>
      </c>
    </row>
    <row r="283" spans="1:80">
      <c r="A283" s="50"/>
      <c r="B283" s="51"/>
      <c r="C283" s="50"/>
      <c r="F283" s="52"/>
      <c r="H283" s="52"/>
      <c r="K283" s="52"/>
      <c r="L283" s="54"/>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row>
    <row r="284" spans="1:80">
      <c r="A284" s="50" t="s">
        <v>417</v>
      </c>
      <c r="B284" s="51" t="s">
        <v>418</v>
      </c>
      <c r="C284" s="50" t="s">
        <v>419</v>
      </c>
      <c r="F284" s="52">
        <v>0.81720000000000004</v>
      </c>
      <c r="H284" s="52">
        <v>0.80494200000000005</v>
      </c>
      <c r="K284" s="52">
        <v>0</v>
      </c>
      <c r="L284" s="54">
        <v>0</v>
      </c>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v>0</v>
      </c>
      <c r="BR284" s="52">
        <v>0</v>
      </c>
      <c r="BS284" s="52">
        <v>0</v>
      </c>
      <c r="BT284" s="52">
        <v>0</v>
      </c>
      <c r="BU284" s="52">
        <v>0</v>
      </c>
      <c r="BV284" s="52">
        <v>0</v>
      </c>
      <c r="BW284" s="52">
        <v>0</v>
      </c>
      <c r="BX284" s="52">
        <v>0</v>
      </c>
      <c r="BY284" s="52">
        <v>0</v>
      </c>
      <c r="BZ284" s="52">
        <v>0</v>
      </c>
      <c r="CA284" s="52">
        <v>0</v>
      </c>
      <c r="CB284" s="52">
        <v>0</v>
      </c>
    </row>
    <row r="285" spans="1:80">
      <c r="A285" s="50"/>
      <c r="B285" s="51"/>
      <c r="C285" s="50"/>
      <c r="F285" s="52"/>
      <c r="H285" s="52"/>
      <c r="K285" s="52"/>
      <c r="L285" s="54"/>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row>
    <row r="286" spans="1:80">
      <c r="A286" s="50" t="s">
        <v>420</v>
      </c>
      <c r="B286" s="51" t="s">
        <v>421</v>
      </c>
      <c r="C286" s="50" t="s">
        <v>422</v>
      </c>
      <c r="F286" s="52">
        <v>0.81720000000000004</v>
      </c>
      <c r="H286" s="52">
        <v>0.80494200000000005</v>
      </c>
      <c r="K286" s="52">
        <v>0</v>
      </c>
      <c r="L286" s="54">
        <v>0</v>
      </c>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v>0</v>
      </c>
      <c r="BR286" s="52">
        <v>0</v>
      </c>
      <c r="BS286" s="52">
        <v>0</v>
      </c>
      <c r="BT286" s="52">
        <v>0</v>
      </c>
      <c r="BU286" s="52">
        <v>0</v>
      </c>
      <c r="BV286" s="52">
        <v>0</v>
      </c>
      <c r="BW286" s="52">
        <v>0</v>
      </c>
      <c r="BX286" s="52">
        <v>0</v>
      </c>
      <c r="BY286" s="52">
        <v>0</v>
      </c>
      <c r="BZ286" s="52">
        <v>0</v>
      </c>
      <c r="CA286" s="52">
        <v>0</v>
      </c>
      <c r="CB286" s="52">
        <v>0</v>
      </c>
    </row>
    <row r="287" spans="1:80">
      <c r="A287" s="59"/>
      <c r="B287" s="60"/>
      <c r="C287" s="50"/>
      <c r="F287" s="52"/>
      <c r="H287" s="52"/>
      <c r="K287" s="53"/>
      <c r="L287" s="54"/>
      <c r="BQ287" s="52"/>
      <c r="BR287" s="52"/>
      <c r="BS287" s="52"/>
      <c r="BT287" s="52"/>
      <c r="BU287" s="52"/>
      <c r="BV287" s="52"/>
      <c r="BW287" s="52"/>
      <c r="BX287" s="52"/>
      <c r="BY287" s="52"/>
      <c r="BZ287" s="52"/>
      <c r="CA287" s="52"/>
      <c r="CB287" s="52"/>
    </row>
    <row r="288" spans="1:80">
      <c r="A288" s="59" t="s">
        <v>423</v>
      </c>
      <c r="B288" s="60" t="s">
        <v>424</v>
      </c>
      <c r="C288" s="50" t="s">
        <v>425</v>
      </c>
      <c r="F288" s="52">
        <v>0.81720000000000004</v>
      </c>
      <c r="H288" s="52">
        <v>0.80494200000000005</v>
      </c>
      <c r="K288" s="53">
        <v>0</v>
      </c>
      <c r="L288" s="54">
        <v>0</v>
      </c>
      <c r="BQ288" s="52">
        <v>0</v>
      </c>
      <c r="BR288" s="52">
        <v>0</v>
      </c>
      <c r="BS288" s="52">
        <v>0</v>
      </c>
      <c r="BT288" s="52">
        <v>0</v>
      </c>
      <c r="BU288" s="52">
        <v>0</v>
      </c>
      <c r="BV288" s="52">
        <v>0</v>
      </c>
      <c r="BW288" s="52">
        <v>0</v>
      </c>
      <c r="BX288" s="52">
        <v>0</v>
      </c>
      <c r="BY288" s="52">
        <v>0</v>
      </c>
      <c r="BZ288" s="52">
        <v>0</v>
      </c>
      <c r="CA288" s="52">
        <v>0</v>
      </c>
      <c r="CB288" s="52">
        <v>0</v>
      </c>
    </row>
    <row r="289" spans="1:80">
      <c r="A289" s="59"/>
      <c r="B289" s="60"/>
      <c r="C289" s="50"/>
      <c r="F289" s="52"/>
      <c r="H289" s="52"/>
      <c r="K289" s="53"/>
      <c r="L289" s="54"/>
      <c r="BQ289" s="52"/>
      <c r="BR289" s="52"/>
      <c r="BS289" s="52"/>
      <c r="BT289" s="52"/>
      <c r="BU289" s="52"/>
      <c r="BV289" s="52"/>
      <c r="BW289" s="52"/>
      <c r="BX289" s="52"/>
      <c r="BY289" s="52"/>
      <c r="BZ289" s="52"/>
      <c r="CA289" s="52"/>
      <c r="CB289" s="52"/>
    </row>
    <row r="290" spans="1:80">
      <c r="A290" s="59" t="s">
        <v>426</v>
      </c>
      <c r="B290" s="60" t="s">
        <v>427</v>
      </c>
      <c r="C290" s="50" t="s">
        <v>428</v>
      </c>
      <c r="F290" s="52">
        <v>0.81720000000000004</v>
      </c>
      <c r="H290" s="52">
        <v>0.80494200000000005</v>
      </c>
      <c r="K290" s="53">
        <v>0</v>
      </c>
      <c r="L290" s="54">
        <v>0</v>
      </c>
      <c r="BQ290" s="52">
        <v>0</v>
      </c>
      <c r="BR290" s="52">
        <v>0</v>
      </c>
      <c r="BS290" s="52">
        <v>0</v>
      </c>
      <c r="BT290" s="52">
        <v>0</v>
      </c>
      <c r="BU290" s="52">
        <v>0</v>
      </c>
      <c r="BV290" s="52">
        <v>0</v>
      </c>
      <c r="BW290" s="52">
        <v>0</v>
      </c>
      <c r="BX290" s="52">
        <v>0</v>
      </c>
      <c r="BY290" s="52">
        <v>0</v>
      </c>
      <c r="BZ290" s="52">
        <v>0</v>
      </c>
      <c r="CA290" s="52">
        <v>0</v>
      </c>
      <c r="CB290" s="52">
        <v>0</v>
      </c>
    </row>
    <row r="291" spans="1:80">
      <c r="A291" s="59"/>
      <c r="B291" s="60"/>
      <c r="C291" s="50"/>
      <c r="F291" s="52"/>
      <c r="H291" s="52"/>
      <c r="K291" s="53"/>
      <c r="L291" s="54"/>
      <c r="BQ291" s="52"/>
      <c r="BR291" s="52"/>
      <c r="BS291" s="52"/>
      <c r="BT291" s="52"/>
      <c r="BU291" s="52"/>
      <c r="BV291" s="52"/>
      <c r="BW291" s="52"/>
      <c r="BX291" s="52"/>
      <c r="BY291" s="52"/>
      <c r="BZ291" s="52"/>
      <c r="CA291" s="52"/>
      <c r="CB291" s="52"/>
    </row>
    <row r="292" spans="1:80">
      <c r="A292" s="59" t="s">
        <v>429</v>
      </c>
      <c r="B292" s="60" t="s">
        <v>430</v>
      </c>
      <c r="C292" s="50" t="s">
        <v>431</v>
      </c>
      <c r="F292" s="52">
        <v>0</v>
      </c>
      <c r="H292" s="52">
        <v>0</v>
      </c>
      <c r="K292" s="53">
        <v>0</v>
      </c>
      <c r="L292" s="54">
        <v>0.26400000000000001</v>
      </c>
      <c r="BQ292" s="52">
        <v>0</v>
      </c>
      <c r="BR292" s="52">
        <v>0</v>
      </c>
      <c r="BS292" s="52">
        <v>0</v>
      </c>
      <c r="BT292" s="52">
        <v>0</v>
      </c>
      <c r="BU292" s="52">
        <v>0</v>
      </c>
      <c r="BV292" s="52">
        <v>0</v>
      </c>
      <c r="BW292" s="52">
        <v>0</v>
      </c>
      <c r="BX292" s="52">
        <v>0</v>
      </c>
      <c r="BY292" s="52">
        <v>0</v>
      </c>
      <c r="BZ292" s="52">
        <v>0</v>
      </c>
      <c r="CA292" s="52">
        <v>0</v>
      </c>
      <c r="CB292" s="52">
        <v>0</v>
      </c>
    </row>
    <row r="293" spans="1:80">
      <c r="A293" s="59"/>
      <c r="B293" s="60"/>
      <c r="C293" s="50"/>
      <c r="F293" s="52"/>
      <c r="H293" s="52"/>
      <c r="K293" s="53"/>
      <c r="L293" s="54"/>
      <c r="BQ293" s="52"/>
      <c r="BR293" s="52"/>
      <c r="BS293" s="52"/>
      <c r="BT293" s="52"/>
      <c r="BU293" s="52"/>
      <c r="BV293" s="52"/>
      <c r="BW293" s="52"/>
      <c r="BX293" s="52"/>
      <c r="BY293" s="52"/>
      <c r="BZ293" s="52"/>
      <c r="CA293" s="52"/>
      <c r="CB293" s="52"/>
    </row>
    <row r="294" spans="1:80">
      <c r="A294" s="59" t="s">
        <v>432</v>
      </c>
      <c r="B294" s="60" t="s">
        <v>433</v>
      </c>
      <c r="C294" s="50" t="s">
        <v>434</v>
      </c>
      <c r="F294" s="52">
        <v>0</v>
      </c>
      <c r="H294" s="52">
        <v>0</v>
      </c>
      <c r="K294" s="53">
        <v>3.3999999999999998E-3</v>
      </c>
      <c r="L294" s="54">
        <v>7.9000000000000001E-2</v>
      </c>
      <c r="BQ294" s="52">
        <v>3.3999999999999998E-3</v>
      </c>
      <c r="BR294" s="52">
        <v>0</v>
      </c>
      <c r="BS294" s="52">
        <v>0</v>
      </c>
      <c r="BT294" s="52">
        <v>0</v>
      </c>
      <c r="BU294" s="52">
        <v>0</v>
      </c>
      <c r="BV294" s="52">
        <v>0</v>
      </c>
      <c r="BW294" s="52">
        <v>0.18090000000000001</v>
      </c>
      <c r="BX294" s="52">
        <v>4.1399999999999999E-2</v>
      </c>
      <c r="BY294" s="52">
        <v>5.2400000000000002E-2</v>
      </c>
      <c r="BZ294" s="52">
        <v>0</v>
      </c>
      <c r="CA294" s="52">
        <v>0</v>
      </c>
      <c r="CB294" s="52">
        <v>0</v>
      </c>
    </row>
    <row r="295" spans="1:80">
      <c r="A295" s="50"/>
      <c r="B295" s="51"/>
      <c r="C295" s="50"/>
      <c r="F295" s="52"/>
      <c r="H295" s="52"/>
      <c r="K295" s="53"/>
      <c r="L295" s="54"/>
      <c r="BQ295" s="52"/>
      <c r="BR295" s="52"/>
      <c r="BS295" s="52"/>
      <c r="BT295" s="52"/>
      <c r="BU295" s="52"/>
      <c r="BV295" s="52"/>
      <c r="BW295" s="52"/>
      <c r="BX295" s="52"/>
      <c r="BY295" s="52"/>
      <c r="BZ295" s="52"/>
      <c r="CA295" s="52"/>
      <c r="CB295" s="52"/>
    </row>
    <row r="296" spans="1:80">
      <c r="A296" s="50" t="s">
        <v>435</v>
      </c>
      <c r="B296" s="51" t="s">
        <v>436</v>
      </c>
      <c r="C296" s="50" t="s">
        <v>437</v>
      </c>
      <c r="F296" s="52">
        <v>0</v>
      </c>
      <c r="H296" s="52">
        <v>0</v>
      </c>
      <c r="K296" s="53">
        <v>3.3999999999999998E-3</v>
      </c>
      <c r="L296" s="54">
        <v>7.9000000000000001E-2</v>
      </c>
      <c r="BQ296" s="52">
        <v>3.3999999999999998E-3</v>
      </c>
      <c r="BR296" s="52">
        <v>0</v>
      </c>
      <c r="BS296" s="52">
        <v>0</v>
      </c>
      <c r="BT296" s="52">
        <v>0</v>
      </c>
      <c r="BU296" s="52">
        <v>0</v>
      </c>
      <c r="BV296" s="52">
        <v>0</v>
      </c>
      <c r="BW296" s="52">
        <v>0.18090000000000001</v>
      </c>
      <c r="BX296" s="52">
        <v>4.1399999999999999E-2</v>
      </c>
      <c r="BY296" s="52">
        <v>5.2400000000000002E-2</v>
      </c>
      <c r="BZ296" s="52">
        <v>0</v>
      </c>
      <c r="CA296" s="52">
        <v>0</v>
      </c>
      <c r="CB296" s="52">
        <v>0</v>
      </c>
    </row>
    <row r="297" spans="1:80">
      <c r="A297" s="59"/>
      <c r="B297" s="60"/>
      <c r="C297" s="61"/>
      <c r="F297" s="52"/>
      <c r="H297" s="52"/>
      <c r="K297" s="53"/>
      <c r="L297" s="54"/>
      <c r="BQ297" s="52"/>
      <c r="BR297" s="52"/>
      <c r="BS297" s="52"/>
      <c r="BT297" s="52"/>
      <c r="BU297" s="52"/>
      <c r="BV297" s="52"/>
      <c r="BW297" s="52"/>
      <c r="BX297" s="52"/>
      <c r="BY297" s="52"/>
      <c r="BZ297" s="52"/>
      <c r="CA297" s="52"/>
      <c r="CB297" s="52"/>
    </row>
    <row r="298" spans="1:80">
      <c r="A298" s="59" t="s">
        <v>438</v>
      </c>
      <c r="B298" s="60" t="s">
        <v>439</v>
      </c>
      <c r="C298" s="61" t="s">
        <v>440</v>
      </c>
      <c r="F298" s="52">
        <v>0</v>
      </c>
      <c r="H298" s="52">
        <v>0</v>
      </c>
      <c r="K298" s="53">
        <v>3.3999999999999998E-3</v>
      </c>
      <c r="L298" s="54">
        <v>7.9000000000000001E-2</v>
      </c>
      <c r="BQ298" s="52">
        <v>3.3999999999999998E-3</v>
      </c>
      <c r="BR298" s="52">
        <v>0</v>
      </c>
      <c r="BS298" s="52">
        <v>0</v>
      </c>
      <c r="BT298" s="52">
        <v>0</v>
      </c>
      <c r="BU298" s="52">
        <v>0</v>
      </c>
      <c r="BV298" s="52">
        <v>0</v>
      </c>
      <c r="BW298" s="52">
        <v>0.18090000000000001</v>
      </c>
      <c r="BX298" s="52">
        <v>4.1399999999999999E-2</v>
      </c>
      <c r="BY298" s="52">
        <v>5.2400000000000002E-2</v>
      </c>
      <c r="BZ298" s="52">
        <v>0</v>
      </c>
      <c r="CA298" s="52">
        <v>0</v>
      </c>
      <c r="CB298" s="52">
        <v>0</v>
      </c>
    </row>
    <row r="299" spans="1:80">
      <c r="A299" s="59"/>
      <c r="B299" s="60"/>
      <c r="C299" s="50"/>
      <c r="F299" s="52"/>
      <c r="H299" s="52"/>
      <c r="K299" s="53"/>
      <c r="L299" s="54"/>
      <c r="BQ299" s="52"/>
      <c r="BR299" s="52"/>
      <c r="BS299" s="52"/>
      <c r="BT299" s="52"/>
      <c r="BU299" s="52"/>
      <c r="BV299" s="52"/>
      <c r="BW299" s="52"/>
      <c r="BX299" s="52"/>
      <c r="BY299" s="52"/>
      <c r="BZ299" s="52"/>
      <c r="CA299" s="52"/>
      <c r="CB299" s="52"/>
    </row>
    <row r="300" spans="1:80">
      <c r="A300" s="59" t="s">
        <v>441</v>
      </c>
      <c r="B300" s="60" t="s">
        <v>442</v>
      </c>
      <c r="C300" s="50" t="s">
        <v>443</v>
      </c>
      <c r="F300" s="52">
        <v>0</v>
      </c>
      <c r="H300" s="52">
        <v>0</v>
      </c>
      <c r="K300" s="53">
        <v>3.3999999999999998E-3</v>
      </c>
      <c r="L300" s="54">
        <v>7.9000000000000001E-2</v>
      </c>
      <c r="BQ300" s="52">
        <v>3.3999999999999998E-3</v>
      </c>
      <c r="BR300" s="52">
        <v>0</v>
      </c>
      <c r="BS300" s="52">
        <v>0</v>
      </c>
      <c r="BT300" s="52">
        <v>0</v>
      </c>
      <c r="BU300" s="52">
        <v>0</v>
      </c>
      <c r="BV300" s="52">
        <v>0</v>
      </c>
      <c r="BW300" s="52">
        <v>0.18090000000000001</v>
      </c>
      <c r="BX300" s="52">
        <v>4.1399999999999999E-2</v>
      </c>
      <c r="BY300" s="52">
        <v>5.2400000000000002E-2</v>
      </c>
      <c r="BZ300" s="52">
        <v>0</v>
      </c>
      <c r="CA300" s="52">
        <v>0</v>
      </c>
      <c r="CB300" s="52">
        <v>0</v>
      </c>
    </row>
    <row r="301" spans="1:80">
      <c r="A301" s="59"/>
      <c r="B301" s="60"/>
      <c r="C301" s="50"/>
      <c r="F301" s="52"/>
      <c r="H301" s="52"/>
      <c r="K301" s="53"/>
      <c r="L301" s="54"/>
      <c r="BQ301" s="52"/>
      <c r="BR301" s="52"/>
      <c r="BS301" s="52"/>
      <c r="BT301" s="52"/>
      <c r="BU301" s="52"/>
      <c r="BV301" s="52"/>
      <c r="BW301" s="52"/>
      <c r="BX301" s="52"/>
      <c r="BY301" s="52"/>
      <c r="BZ301" s="52"/>
      <c r="CA301" s="52"/>
      <c r="CB301" s="52"/>
    </row>
    <row r="302" spans="1:80">
      <c r="A302" s="59" t="s">
        <v>444</v>
      </c>
      <c r="B302" s="60" t="s">
        <v>445</v>
      </c>
      <c r="C302" s="50" t="s">
        <v>446</v>
      </c>
      <c r="F302" s="52">
        <v>0</v>
      </c>
      <c r="H302" s="52">
        <v>0</v>
      </c>
      <c r="K302" s="53">
        <v>3.3999999999999998E-3</v>
      </c>
      <c r="L302" s="54">
        <v>7.9000000000000001E-2</v>
      </c>
      <c r="BQ302" s="52">
        <v>3.3999999999999998E-3</v>
      </c>
      <c r="BR302" s="52">
        <v>0</v>
      </c>
      <c r="BS302" s="52">
        <v>0</v>
      </c>
      <c r="BT302" s="52">
        <v>0</v>
      </c>
      <c r="BU302" s="52">
        <v>0</v>
      </c>
      <c r="BV302" s="52">
        <v>0</v>
      </c>
      <c r="BW302" s="52">
        <v>0.18090000000000001</v>
      </c>
      <c r="BX302" s="52">
        <v>4.1399999999999999E-2</v>
      </c>
      <c r="BY302" s="52">
        <v>5.2400000000000002E-2</v>
      </c>
      <c r="BZ302" s="52">
        <v>0</v>
      </c>
      <c r="CA302" s="52">
        <v>0</v>
      </c>
      <c r="CB302" s="52">
        <v>0</v>
      </c>
    </row>
    <row r="303" spans="1:80">
      <c r="A303" s="62"/>
      <c r="B303" s="63"/>
      <c r="C303" s="28"/>
      <c r="F303" s="52"/>
      <c r="H303" s="52"/>
      <c r="K303" s="53"/>
      <c r="L303" s="54"/>
      <c r="BQ303" s="52"/>
      <c r="BR303" s="52"/>
      <c r="BS303" s="52"/>
      <c r="BT303" s="52"/>
      <c r="BU303" s="52"/>
      <c r="BV303" s="52"/>
      <c r="BW303" s="52"/>
      <c r="BX303" s="52"/>
      <c r="BY303" s="52"/>
      <c r="BZ303" s="52"/>
      <c r="CA303" s="52"/>
      <c r="CB303" s="52"/>
    </row>
    <row r="304" spans="1:80">
      <c r="A304" s="62" t="s">
        <v>447</v>
      </c>
      <c r="B304" s="63" t="s">
        <v>448</v>
      </c>
      <c r="C304" s="28" t="s">
        <v>449</v>
      </c>
      <c r="F304" s="52">
        <v>0.93989999999999996</v>
      </c>
      <c r="H304" s="52">
        <v>0.76131899999999997</v>
      </c>
      <c r="K304" s="53">
        <v>0</v>
      </c>
      <c r="L304" s="54">
        <v>0</v>
      </c>
      <c r="BQ304" s="52">
        <v>0</v>
      </c>
      <c r="BR304" s="52">
        <v>0</v>
      </c>
      <c r="BS304" s="52">
        <v>0</v>
      </c>
      <c r="BT304" s="52">
        <v>0</v>
      </c>
      <c r="BU304" s="52">
        <v>0</v>
      </c>
      <c r="BV304" s="52">
        <v>0</v>
      </c>
      <c r="BW304" s="52">
        <v>0</v>
      </c>
      <c r="BX304" s="52">
        <v>0</v>
      </c>
      <c r="BY304" s="52">
        <v>0</v>
      </c>
      <c r="BZ304" s="52">
        <v>0</v>
      </c>
      <c r="CA304" s="52">
        <v>0</v>
      </c>
      <c r="CB304" s="52">
        <v>0</v>
      </c>
    </row>
    <row r="305" spans="1:80">
      <c r="A305" s="62"/>
      <c r="B305" s="63"/>
      <c r="C305" s="28"/>
      <c r="F305" s="52"/>
      <c r="H305" s="52"/>
      <c r="K305" s="53"/>
      <c r="L305" s="54"/>
      <c r="BQ305" s="52"/>
      <c r="BR305" s="52"/>
      <c r="BS305" s="52"/>
      <c r="BT305" s="52"/>
      <c r="BU305" s="52"/>
      <c r="BV305" s="52"/>
      <c r="BW305" s="52"/>
      <c r="BX305" s="52"/>
      <c r="BY305" s="52"/>
      <c r="BZ305" s="52"/>
      <c r="CA305" s="52"/>
      <c r="CB305" s="52"/>
    </row>
    <row r="306" spans="1:80">
      <c r="A306" s="62" t="s">
        <v>450</v>
      </c>
      <c r="B306" s="63" t="s">
        <v>451</v>
      </c>
      <c r="C306" s="28" t="s">
        <v>452</v>
      </c>
      <c r="F306" s="52">
        <v>0</v>
      </c>
      <c r="H306" s="52">
        <v>0</v>
      </c>
      <c r="K306" s="53">
        <v>0</v>
      </c>
      <c r="L306" s="54">
        <v>0.79400000000000004</v>
      </c>
      <c r="BQ306" s="52">
        <v>0</v>
      </c>
      <c r="BR306" s="52">
        <v>0</v>
      </c>
      <c r="BS306" s="52">
        <v>0</v>
      </c>
      <c r="BT306" s="52">
        <v>0</v>
      </c>
      <c r="BU306" s="52">
        <v>0</v>
      </c>
      <c r="BV306" s="52">
        <v>0</v>
      </c>
      <c r="BW306" s="52">
        <v>0</v>
      </c>
      <c r="BX306" s="52">
        <v>0</v>
      </c>
      <c r="BY306" s="52">
        <v>0</v>
      </c>
      <c r="BZ306" s="52">
        <v>0</v>
      </c>
      <c r="CA306" s="52">
        <v>0</v>
      </c>
      <c r="CB306" s="52">
        <v>0</v>
      </c>
    </row>
    <row r="307" spans="1:80">
      <c r="A307" s="28"/>
      <c r="B307" s="58"/>
      <c r="C307" s="28"/>
      <c r="F307" s="52"/>
      <c r="H307" s="52"/>
      <c r="K307" s="53"/>
      <c r="L307" s="54"/>
      <c r="BQ307" s="52"/>
      <c r="BR307" s="52"/>
      <c r="BS307" s="52"/>
      <c r="BT307" s="52"/>
      <c r="BU307" s="52"/>
      <c r="BV307" s="52"/>
      <c r="BW307" s="52"/>
      <c r="BX307" s="52"/>
      <c r="BY307" s="52"/>
      <c r="BZ307" s="52"/>
      <c r="CA307" s="52"/>
      <c r="CB307" s="52"/>
    </row>
    <row r="308" spans="1:80">
      <c r="A308" s="28" t="s">
        <v>453</v>
      </c>
      <c r="B308" s="58" t="s">
        <v>454</v>
      </c>
      <c r="C308" s="28" t="s">
        <v>455</v>
      </c>
      <c r="F308" s="52">
        <v>0.93989999999999996</v>
      </c>
      <c r="H308" s="52">
        <v>0.76131899999999997</v>
      </c>
      <c r="K308" s="53">
        <v>0</v>
      </c>
      <c r="L308" s="54">
        <v>0</v>
      </c>
      <c r="BQ308" s="52">
        <v>0</v>
      </c>
      <c r="BR308" s="52">
        <v>0</v>
      </c>
      <c r="BS308" s="52">
        <v>0</v>
      </c>
      <c r="BT308" s="52">
        <v>0</v>
      </c>
      <c r="BU308" s="52">
        <v>0</v>
      </c>
      <c r="BV308" s="52">
        <v>0</v>
      </c>
      <c r="BW308" s="52">
        <v>0</v>
      </c>
      <c r="BX308" s="52">
        <v>0</v>
      </c>
      <c r="BY308" s="52">
        <v>0</v>
      </c>
      <c r="BZ308" s="52">
        <v>0</v>
      </c>
      <c r="CA308" s="52">
        <v>0</v>
      </c>
      <c r="CB308" s="52">
        <v>0</v>
      </c>
    </row>
    <row r="309" spans="1:80">
      <c r="A309" s="62"/>
      <c r="B309" s="63"/>
      <c r="C309" s="28"/>
      <c r="F309" s="52"/>
      <c r="H309" s="52"/>
      <c r="K309" s="53"/>
      <c r="L309" s="54"/>
      <c r="BQ309" s="52"/>
      <c r="BR309" s="52"/>
      <c r="BS309" s="52"/>
      <c r="BT309" s="52"/>
      <c r="BU309" s="52"/>
      <c r="BV309" s="52"/>
      <c r="BW309" s="52"/>
      <c r="BX309" s="52"/>
      <c r="BY309" s="52"/>
      <c r="BZ309" s="52"/>
      <c r="CA309" s="52"/>
      <c r="CB309" s="52"/>
    </row>
    <row r="310" spans="1:80">
      <c r="A310" s="62" t="s">
        <v>456</v>
      </c>
      <c r="B310" s="63" t="s">
        <v>457</v>
      </c>
      <c r="C310" s="28" t="s">
        <v>458</v>
      </c>
      <c r="F310" s="52">
        <v>0.93989999999999996</v>
      </c>
      <c r="H310" s="52">
        <v>0.76131899999999997</v>
      </c>
      <c r="K310" s="53">
        <v>0</v>
      </c>
      <c r="L310" s="54">
        <v>0</v>
      </c>
      <c r="BQ310" s="52">
        <v>0</v>
      </c>
      <c r="BR310" s="52">
        <v>0</v>
      </c>
      <c r="BS310" s="52">
        <v>0</v>
      </c>
      <c r="BT310" s="52">
        <v>0</v>
      </c>
      <c r="BU310" s="52">
        <v>0</v>
      </c>
      <c r="BV310" s="52">
        <v>0</v>
      </c>
      <c r="BW310" s="52">
        <v>0</v>
      </c>
      <c r="BX310" s="52">
        <v>0</v>
      </c>
      <c r="BY310" s="52">
        <v>0</v>
      </c>
      <c r="BZ310" s="52">
        <v>0</v>
      </c>
      <c r="CA310" s="52">
        <v>0</v>
      </c>
      <c r="CB310" s="52">
        <v>0</v>
      </c>
    </row>
    <row r="311" spans="1:80">
      <c r="A311" s="50"/>
      <c r="B311" s="51"/>
      <c r="C311" s="50"/>
      <c r="F311" s="52"/>
      <c r="H311" s="52"/>
      <c r="K311" s="53"/>
      <c r="L311" s="54"/>
      <c r="BQ311" s="52"/>
      <c r="BR311" s="52"/>
      <c r="BS311" s="52"/>
      <c r="BT311" s="52"/>
      <c r="BU311" s="52"/>
      <c r="BV311" s="52"/>
      <c r="BW311" s="52"/>
      <c r="BX311" s="52"/>
      <c r="BY311" s="52"/>
      <c r="BZ311" s="52"/>
      <c r="CA311" s="52"/>
      <c r="CB311" s="52"/>
    </row>
    <row r="312" spans="1:80">
      <c r="A312" s="50" t="s">
        <v>459</v>
      </c>
      <c r="B312" s="51" t="s">
        <v>460</v>
      </c>
      <c r="C312" s="50" t="s">
        <v>461</v>
      </c>
      <c r="F312" s="52">
        <v>0</v>
      </c>
      <c r="H312" s="52">
        <v>0</v>
      </c>
      <c r="K312" s="53">
        <v>0</v>
      </c>
      <c r="L312" s="54">
        <v>0.26400000000000001</v>
      </c>
      <c r="BQ312" s="52">
        <v>0</v>
      </c>
      <c r="BR312" s="52">
        <v>0</v>
      </c>
      <c r="BS312" s="52">
        <v>0</v>
      </c>
      <c r="BT312" s="52">
        <v>0</v>
      </c>
      <c r="BU312" s="52">
        <v>0</v>
      </c>
      <c r="BV312" s="52">
        <v>0</v>
      </c>
      <c r="BW312" s="52">
        <v>0</v>
      </c>
      <c r="BX312" s="52">
        <v>0</v>
      </c>
      <c r="BY312" s="52">
        <v>0</v>
      </c>
      <c r="BZ312" s="52">
        <v>0</v>
      </c>
      <c r="CA312" s="52">
        <v>0</v>
      </c>
      <c r="CB312" s="52">
        <v>0</v>
      </c>
    </row>
    <row r="313" spans="1:80">
      <c r="A313" s="50"/>
      <c r="B313" s="51"/>
      <c r="C313" s="50"/>
      <c r="F313" s="52"/>
      <c r="H313" s="52"/>
      <c r="K313" s="53"/>
      <c r="L313" s="54"/>
      <c r="BQ313" s="52"/>
      <c r="BR313" s="52"/>
      <c r="BS313" s="52"/>
      <c r="BT313" s="52"/>
      <c r="BU313" s="52"/>
      <c r="BV313" s="52"/>
      <c r="BW313" s="52"/>
      <c r="BX313" s="52"/>
      <c r="BY313" s="52"/>
      <c r="BZ313" s="52"/>
      <c r="CA313" s="52"/>
      <c r="CB313" s="52"/>
    </row>
    <row r="314" spans="1:80">
      <c r="A314" s="50" t="s">
        <v>462</v>
      </c>
      <c r="B314" s="51" t="s">
        <v>463</v>
      </c>
      <c r="C314" s="50" t="s">
        <v>464</v>
      </c>
      <c r="F314" s="52">
        <v>0</v>
      </c>
      <c r="H314" s="52">
        <v>0</v>
      </c>
      <c r="K314" s="53">
        <v>0</v>
      </c>
      <c r="L314" s="54">
        <v>0.79400000000000004</v>
      </c>
      <c r="BQ314" s="52">
        <v>0</v>
      </c>
      <c r="BR314" s="52">
        <v>0</v>
      </c>
      <c r="BS314" s="52">
        <v>0</v>
      </c>
      <c r="BT314" s="52">
        <v>0</v>
      </c>
      <c r="BU314" s="52">
        <v>0</v>
      </c>
      <c r="BV314" s="52">
        <v>0</v>
      </c>
      <c r="BW314" s="52">
        <v>0</v>
      </c>
      <c r="BX314" s="52">
        <v>0</v>
      </c>
      <c r="BY314" s="52">
        <v>0</v>
      </c>
      <c r="BZ314" s="52">
        <v>0</v>
      </c>
      <c r="CA314" s="52">
        <v>0</v>
      </c>
      <c r="CB314" s="52">
        <v>0</v>
      </c>
    </row>
    <row r="315" spans="1:80">
      <c r="A315" s="50"/>
      <c r="B315" s="51"/>
      <c r="C315" s="50"/>
      <c r="F315" s="52"/>
      <c r="H315" s="52"/>
      <c r="K315" s="53"/>
      <c r="L315" s="54"/>
      <c r="BQ315" s="52"/>
      <c r="BR315" s="52"/>
      <c r="BS315" s="52"/>
      <c r="BT315" s="52"/>
      <c r="BU315" s="52"/>
      <c r="BV315" s="52"/>
      <c r="BW315" s="52"/>
      <c r="BX315" s="52"/>
      <c r="BY315" s="52"/>
      <c r="BZ315" s="52"/>
      <c r="CA315" s="52"/>
      <c r="CB315" s="52"/>
    </row>
    <row r="316" spans="1:80">
      <c r="A316" s="50" t="s">
        <v>465</v>
      </c>
      <c r="B316" s="51" t="s">
        <v>466</v>
      </c>
      <c r="C316" s="50" t="s">
        <v>467</v>
      </c>
      <c r="F316" s="52">
        <v>0</v>
      </c>
      <c r="H316" s="52">
        <v>0</v>
      </c>
      <c r="K316" s="53">
        <v>0</v>
      </c>
      <c r="L316" s="54">
        <v>0.79400000000000004</v>
      </c>
      <c r="BQ316" s="52">
        <v>0</v>
      </c>
      <c r="BR316" s="52">
        <v>0</v>
      </c>
      <c r="BS316" s="52">
        <v>0</v>
      </c>
      <c r="BT316" s="52">
        <v>0</v>
      </c>
      <c r="BU316" s="52">
        <v>0</v>
      </c>
      <c r="BV316" s="52">
        <v>0</v>
      </c>
      <c r="BW316" s="52">
        <v>0</v>
      </c>
      <c r="BX316" s="52">
        <v>0</v>
      </c>
      <c r="BY316" s="52">
        <v>0</v>
      </c>
      <c r="BZ316" s="52">
        <v>0</v>
      </c>
      <c r="CA316" s="52">
        <v>0</v>
      </c>
      <c r="CB316" s="52">
        <v>0</v>
      </c>
    </row>
    <row r="317" spans="1:80">
      <c r="A317" s="59"/>
      <c r="B317" s="51"/>
      <c r="C317" s="50"/>
      <c r="F317" s="52"/>
      <c r="H317" s="52"/>
      <c r="K317" s="53"/>
      <c r="L317" s="54"/>
      <c r="BQ317" s="52"/>
      <c r="BR317" s="52"/>
      <c r="BS317" s="52"/>
      <c r="BT317" s="52"/>
      <c r="BU317" s="52"/>
      <c r="BV317" s="52"/>
      <c r="BW317" s="52"/>
      <c r="BX317" s="52"/>
      <c r="BY317" s="52"/>
      <c r="BZ317" s="52"/>
      <c r="CA317" s="52"/>
      <c r="CB317" s="52"/>
    </row>
    <row r="318" spans="1:80">
      <c r="A318" s="59" t="s">
        <v>468</v>
      </c>
      <c r="B318" s="51" t="s">
        <v>469</v>
      </c>
      <c r="C318" s="50" t="s">
        <v>470</v>
      </c>
      <c r="F318" s="52">
        <v>0.1198</v>
      </c>
      <c r="H318" s="52">
        <v>1.15008E-2</v>
      </c>
      <c r="K318" s="53">
        <v>0.18569999999999998</v>
      </c>
      <c r="L318" s="54">
        <v>3.6999999999999998E-2</v>
      </c>
      <c r="BQ318" s="52">
        <v>0.18429999999999999</v>
      </c>
      <c r="BR318" s="52">
        <v>0</v>
      </c>
      <c r="BS318" s="52">
        <v>1E-4</v>
      </c>
      <c r="BT318" s="52">
        <v>8.0000000000000004E-4</v>
      </c>
      <c r="BU318" s="52">
        <v>5.0000000000000001E-4</v>
      </c>
      <c r="BV318" s="52">
        <v>0</v>
      </c>
      <c r="BW318" s="52">
        <v>1.8700000000000001E-2</v>
      </c>
      <c r="BX318" s="52">
        <v>5.7700000000000001E-2</v>
      </c>
      <c r="BY318" s="52">
        <v>5.3100000000000001E-2</v>
      </c>
      <c r="BZ318" s="52">
        <v>0</v>
      </c>
      <c r="CA318" s="52">
        <v>0</v>
      </c>
      <c r="CB318" s="52">
        <v>0</v>
      </c>
    </row>
    <row r="319" spans="1:80">
      <c r="A319" s="59"/>
      <c r="B319" s="60"/>
      <c r="C319" s="59"/>
      <c r="F319" s="52"/>
      <c r="H319" s="52"/>
      <c r="K319" s="53"/>
      <c r="L319" s="54"/>
      <c r="BQ319" s="52"/>
      <c r="BR319" s="52"/>
      <c r="BS319" s="52"/>
      <c r="BT319" s="52"/>
      <c r="BU319" s="52"/>
      <c r="BV319" s="52"/>
      <c r="BW319" s="52"/>
      <c r="BX319" s="52"/>
      <c r="BY319" s="52"/>
      <c r="BZ319" s="52"/>
      <c r="CA319" s="52"/>
      <c r="CB319" s="52"/>
    </row>
    <row r="320" spans="1:80">
      <c r="A320" s="59" t="s">
        <v>471</v>
      </c>
      <c r="B320" s="60" t="s">
        <v>472</v>
      </c>
      <c r="C320" s="59" t="s">
        <v>473</v>
      </c>
      <c r="F320" s="52">
        <v>0</v>
      </c>
      <c r="H320" s="52">
        <v>0</v>
      </c>
      <c r="K320" s="53">
        <v>0</v>
      </c>
      <c r="L320" s="54">
        <v>0.24</v>
      </c>
      <c r="BQ320" s="52">
        <v>0</v>
      </c>
      <c r="BR320" s="52">
        <v>0</v>
      </c>
      <c r="BS320" s="52">
        <v>0</v>
      </c>
      <c r="BT320" s="52">
        <v>0</v>
      </c>
      <c r="BU320" s="52">
        <v>0</v>
      </c>
      <c r="BV320" s="52">
        <v>0</v>
      </c>
      <c r="BW320" s="52">
        <v>0</v>
      </c>
      <c r="BX320" s="52">
        <v>0</v>
      </c>
      <c r="BY320" s="52">
        <v>0</v>
      </c>
      <c r="BZ320" s="52">
        <v>0</v>
      </c>
      <c r="CA320" s="52">
        <v>0</v>
      </c>
      <c r="CB320" s="52">
        <v>0</v>
      </c>
    </row>
    <row r="321" spans="1:80">
      <c r="A321" s="50"/>
      <c r="B321" s="51"/>
      <c r="C321" s="50"/>
      <c r="F321" s="52"/>
      <c r="H321" s="52"/>
      <c r="K321" s="53"/>
      <c r="L321" s="54"/>
      <c r="BQ321" s="52"/>
      <c r="BR321" s="52"/>
      <c r="BS321" s="52"/>
      <c r="BT321" s="52"/>
      <c r="BU321" s="52"/>
      <c r="BV321" s="52"/>
      <c r="BW321" s="52"/>
      <c r="BX321" s="52"/>
      <c r="BY321" s="52"/>
      <c r="BZ321" s="52"/>
      <c r="CA321" s="52"/>
      <c r="CB321" s="52"/>
    </row>
    <row r="322" spans="1:80">
      <c r="A322" s="50" t="s">
        <v>474</v>
      </c>
      <c r="B322" s="51" t="s">
        <v>475</v>
      </c>
      <c r="C322" s="50" t="s">
        <v>476</v>
      </c>
      <c r="F322" s="52">
        <v>0.1198</v>
      </c>
      <c r="H322" s="52">
        <v>1.15008E-2</v>
      </c>
      <c r="K322" s="53">
        <v>0.18569999999999998</v>
      </c>
      <c r="L322" s="54">
        <v>3.6999999999999998E-2</v>
      </c>
      <c r="BQ322" s="52">
        <v>0.18429999999999999</v>
      </c>
      <c r="BR322" s="52">
        <v>0</v>
      </c>
      <c r="BS322" s="52">
        <v>1E-4</v>
      </c>
      <c r="BT322" s="52">
        <v>8.0000000000000004E-4</v>
      </c>
      <c r="BU322" s="52">
        <v>5.0000000000000001E-4</v>
      </c>
      <c r="BV322" s="52">
        <v>0</v>
      </c>
      <c r="BW322" s="52">
        <v>1.8700000000000001E-2</v>
      </c>
      <c r="BX322" s="52">
        <v>5.7700000000000001E-2</v>
      </c>
      <c r="BY322" s="52">
        <v>5.3100000000000001E-2</v>
      </c>
      <c r="BZ322" s="52">
        <v>0</v>
      </c>
      <c r="CA322" s="52">
        <v>0</v>
      </c>
      <c r="CB322" s="52">
        <v>0</v>
      </c>
    </row>
    <row r="323" spans="1:80">
      <c r="A323" s="50"/>
      <c r="B323" s="51"/>
      <c r="C323" s="50"/>
      <c r="F323" s="52"/>
      <c r="H323" s="52"/>
      <c r="K323" s="53"/>
      <c r="L323" s="54"/>
      <c r="BQ323" s="52"/>
      <c r="BR323" s="52"/>
      <c r="BS323" s="52"/>
      <c r="BT323" s="52"/>
      <c r="BU323" s="52"/>
      <c r="BV323" s="52"/>
      <c r="BW323" s="52"/>
      <c r="BX323" s="52"/>
      <c r="BY323" s="52"/>
      <c r="BZ323" s="52"/>
      <c r="CA323" s="52"/>
      <c r="CB323" s="52"/>
    </row>
    <row r="324" spans="1:80">
      <c r="A324" s="50" t="s">
        <v>477</v>
      </c>
      <c r="B324" s="51" t="s">
        <v>478</v>
      </c>
      <c r="C324" s="50" t="s">
        <v>479</v>
      </c>
      <c r="F324" s="52">
        <v>0.38300000000000001</v>
      </c>
      <c r="H324" s="52">
        <v>0.121794</v>
      </c>
      <c r="K324" s="53">
        <v>3.1699999999999999E-2</v>
      </c>
      <c r="L324" s="54">
        <v>0.11899999999999999</v>
      </c>
      <c r="BQ324" s="52">
        <v>3.1699999999999999E-2</v>
      </c>
      <c r="BR324" s="52">
        <v>0</v>
      </c>
      <c r="BS324" s="52">
        <v>0</v>
      </c>
      <c r="BT324" s="52">
        <v>0</v>
      </c>
      <c r="BU324" s="52">
        <v>0</v>
      </c>
      <c r="BV324" s="52">
        <v>0</v>
      </c>
      <c r="BW324" s="52">
        <v>1.4E-3</v>
      </c>
      <c r="BX324" s="52">
        <v>6.6E-3</v>
      </c>
      <c r="BY324" s="52">
        <v>6.1000000000000004E-3</v>
      </c>
      <c r="BZ324" s="52">
        <v>0</v>
      </c>
      <c r="CA324" s="52">
        <v>0</v>
      </c>
      <c r="CB324" s="52">
        <v>0</v>
      </c>
    </row>
    <row r="325" spans="1:80">
      <c r="A325" s="50"/>
      <c r="B325" s="51"/>
      <c r="C325" s="50"/>
      <c r="F325" s="52"/>
      <c r="H325" s="52"/>
      <c r="K325" s="53"/>
      <c r="L325" s="54"/>
      <c r="BQ325" s="52"/>
      <c r="BR325" s="52"/>
      <c r="BS325" s="52"/>
      <c r="BT325" s="52"/>
      <c r="BU325" s="52"/>
      <c r="BV325" s="52"/>
      <c r="BW325" s="52"/>
      <c r="BX325" s="52"/>
      <c r="BY325" s="52"/>
      <c r="BZ325" s="52"/>
      <c r="CA325" s="52"/>
      <c r="CB325" s="52"/>
    </row>
    <row r="326" spans="1:80">
      <c r="A326" s="50" t="s">
        <v>480</v>
      </c>
      <c r="B326" s="51" t="s">
        <v>481</v>
      </c>
      <c r="C326" s="50" t="s">
        <v>482</v>
      </c>
      <c r="F326" s="52">
        <v>0.38300000000000001</v>
      </c>
      <c r="H326" s="52">
        <v>0.121794</v>
      </c>
      <c r="K326" s="53">
        <v>3.1699999999999999E-2</v>
      </c>
      <c r="L326" s="54">
        <v>0.11899999999999999</v>
      </c>
      <c r="BQ326" s="52">
        <v>3.1699999999999999E-2</v>
      </c>
      <c r="BR326" s="52">
        <v>0</v>
      </c>
      <c r="BS326" s="52">
        <v>0</v>
      </c>
      <c r="BT326" s="52">
        <v>0</v>
      </c>
      <c r="BU326" s="52">
        <v>0</v>
      </c>
      <c r="BV326" s="52">
        <v>0</v>
      </c>
      <c r="BW326" s="52">
        <v>1.4E-3</v>
      </c>
      <c r="BX326" s="52">
        <v>6.6E-3</v>
      </c>
      <c r="BY326" s="52">
        <v>6.1000000000000004E-3</v>
      </c>
      <c r="BZ326" s="52">
        <v>0</v>
      </c>
      <c r="CA326" s="52">
        <v>0</v>
      </c>
      <c r="CB326" s="52">
        <v>0</v>
      </c>
    </row>
    <row r="327" spans="1:80">
      <c r="A327" s="50"/>
      <c r="B327" s="51"/>
      <c r="C327" s="50"/>
      <c r="F327" s="52"/>
      <c r="H327" s="52"/>
      <c r="K327" s="53"/>
      <c r="L327" s="54"/>
      <c r="BQ327" s="52"/>
      <c r="BR327" s="52"/>
      <c r="BS327" s="52"/>
      <c r="BT327" s="52"/>
      <c r="BU327" s="52"/>
      <c r="BV327" s="52"/>
      <c r="BW327" s="52"/>
      <c r="BX327" s="52"/>
      <c r="BY327" s="52"/>
      <c r="BZ327" s="52"/>
      <c r="CA327" s="52"/>
      <c r="CB327" s="52"/>
    </row>
    <row r="328" spans="1:80">
      <c r="A328" s="50" t="s">
        <v>483</v>
      </c>
      <c r="B328" s="51" t="s">
        <v>484</v>
      </c>
      <c r="C328" s="50" t="s">
        <v>485</v>
      </c>
      <c r="F328" s="52">
        <v>0.38419999999999999</v>
      </c>
      <c r="H328" s="52">
        <v>9.1439599999999996E-2</v>
      </c>
      <c r="K328" s="53">
        <v>3.2599999999999997E-2</v>
      </c>
      <c r="L328" s="54">
        <v>8.7999999999999995E-2</v>
      </c>
      <c r="BQ328" s="52">
        <v>3.2599999999999997E-2</v>
      </c>
      <c r="BR328" s="52">
        <v>0</v>
      </c>
      <c r="BS328" s="52">
        <v>0</v>
      </c>
      <c r="BT328" s="52">
        <v>0</v>
      </c>
      <c r="BU328" s="52">
        <v>0</v>
      </c>
      <c r="BV328" s="52">
        <v>0</v>
      </c>
      <c r="BW328" s="52">
        <v>1.4E-3</v>
      </c>
      <c r="BX328" s="52">
        <v>6.7999999999999996E-3</v>
      </c>
      <c r="BY328" s="52">
        <v>6.3E-3</v>
      </c>
      <c r="BZ328" s="52">
        <v>0</v>
      </c>
      <c r="CA328" s="52">
        <v>0</v>
      </c>
      <c r="CB328" s="52">
        <v>0</v>
      </c>
    </row>
    <row r="329" spans="1:80">
      <c r="A329" s="50"/>
      <c r="B329" s="51"/>
      <c r="C329" s="50"/>
      <c r="F329" s="52"/>
      <c r="H329" s="52"/>
      <c r="K329" s="53"/>
      <c r="L329" s="54"/>
      <c r="BQ329" s="52"/>
      <c r="BR329" s="52"/>
      <c r="BS329" s="52"/>
      <c r="BT329" s="52"/>
      <c r="BU329" s="52"/>
      <c r="BV329" s="52"/>
      <c r="BW329" s="52"/>
      <c r="BX329" s="52"/>
      <c r="BY329" s="52"/>
      <c r="BZ329" s="52"/>
      <c r="CA329" s="52"/>
      <c r="CB329" s="52"/>
    </row>
    <row r="330" spans="1:80">
      <c r="A330" s="50" t="s">
        <v>486</v>
      </c>
      <c r="B330" s="51" t="s">
        <v>487</v>
      </c>
      <c r="C330" s="50" t="s">
        <v>488</v>
      </c>
      <c r="F330" s="52">
        <v>0.38419999999999999</v>
      </c>
      <c r="H330" s="52">
        <v>9.1439599999999996E-2</v>
      </c>
      <c r="K330" s="53">
        <v>3.2599999999999997E-2</v>
      </c>
      <c r="L330" s="54">
        <v>8.7999999999999995E-2</v>
      </c>
      <c r="BQ330" s="52">
        <v>3.2599999999999997E-2</v>
      </c>
      <c r="BR330" s="52">
        <v>0</v>
      </c>
      <c r="BS330" s="52">
        <v>0</v>
      </c>
      <c r="BT330" s="52">
        <v>0</v>
      </c>
      <c r="BU330" s="52">
        <v>0</v>
      </c>
      <c r="BV330" s="52">
        <v>0</v>
      </c>
      <c r="BW330" s="52">
        <v>1.4E-3</v>
      </c>
      <c r="BX330" s="52">
        <v>6.7999999999999996E-3</v>
      </c>
      <c r="BY330" s="52">
        <v>6.3E-3</v>
      </c>
      <c r="BZ330" s="52">
        <v>0</v>
      </c>
      <c r="CA330" s="52">
        <v>0</v>
      </c>
      <c r="CB330" s="52">
        <v>0</v>
      </c>
    </row>
    <row r="331" spans="1:80">
      <c r="A331" s="59"/>
      <c r="B331" s="60"/>
      <c r="C331" s="59"/>
      <c r="F331" s="52"/>
      <c r="H331" s="52"/>
      <c r="K331" s="53"/>
      <c r="L331" s="54"/>
      <c r="BQ331" s="52"/>
      <c r="BR331" s="52"/>
      <c r="BS331" s="52"/>
      <c r="BT331" s="52"/>
      <c r="BU331" s="52"/>
      <c r="BV331" s="52"/>
      <c r="BW331" s="52"/>
      <c r="BX331" s="52"/>
      <c r="BY331" s="52"/>
      <c r="BZ331" s="52"/>
      <c r="CA331" s="52"/>
      <c r="CB331" s="52"/>
    </row>
    <row r="332" spans="1:80">
      <c r="A332" s="59" t="s">
        <v>489</v>
      </c>
      <c r="B332" s="60" t="s">
        <v>490</v>
      </c>
      <c r="C332" s="59" t="s">
        <v>491</v>
      </c>
      <c r="F332" s="52">
        <v>0.38340000000000002</v>
      </c>
      <c r="H332" s="52">
        <v>9.4316400000000009E-2</v>
      </c>
      <c r="K332" s="53">
        <v>3.27E-2</v>
      </c>
      <c r="L332" s="54">
        <v>9.0999999999999998E-2</v>
      </c>
      <c r="BQ332" s="52">
        <v>3.27E-2</v>
      </c>
      <c r="BR332" s="52">
        <v>0</v>
      </c>
      <c r="BS332" s="52">
        <v>0</v>
      </c>
      <c r="BT332" s="52">
        <v>0</v>
      </c>
      <c r="BU332" s="52">
        <v>0</v>
      </c>
      <c r="BV332" s="52">
        <v>0</v>
      </c>
      <c r="BW332" s="52">
        <v>1.4E-3</v>
      </c>
      <c r="BX332" s="52">
        <v>6.7999999999999996E-3</v>
      </c>
      <c r="BY332" s="52">
        <v>6.3E-3</v>
      </c>
      <c r="BZ332" s="52">
        <v>0</v>
      </c>
      <c r="CA332" s="52">
        <v>0</v>
      </c>
      <c r="CB332" s="52">
        <v>0</v>
      </c>
    </row>
    <row r="333" spans="1:80">
      <c r="A333" s="59"/>
      <c r="B333" s="60"/>
      <c r="C333" s="59"/>
      <c r="F333" s="52"/>
      <c r="H333" s="52"/>
      <c r="K333" s="53"/>
      <c r="L333" s="54"/>
      <c r="BQ333" s="52"/>
      <c r="BR333" s="52"/>
      <c r="BS333" s="52"/>
      <c r="BT333" s="52"/>
      <c r="BU333" s="52"/>
      <c r="BV333" s="52"/>
      <c r="BW333" s="52"/>
      <c r="BX333" s="52"/>
      <c r="BY333" s="52"/>
      <c r="BZ333" s="52"/>
      <c r="CA333" s="52"/>
      <c r="CB333" s="52"/>
    </row>
    <row r="334" spans="1:80">
      <c r="A334" s="59" t="s">
        <v>492</v>
      </c>
      <c r="B334" s="60" t="s">
        <v>493</v>
      </c>
      <c r="C334" s="59" t="s">
        <v>494</v>
      </c>
      <c r="F334" s="52">
        <v>0.38340000000000002</v>
      </c>
      <c r="H334" s="52">
        <v>9.4316400000000009E-2</v>
      </c>
      <c r="K334" s="53">
        <v>3.27E-2</v>
      </c>
      <c r="L334" s="54">
        <v>9.0999999999999998E-2</v>
      </c>
      <c r="BQ334" s="52">
        <v>3.27E-2</v>
      </c>
      <c r="BR334" s="52">
        <v>0</v>
      </c>
      <c r="BS334" s="52">
        <v>0</v>
      </c>
      <c r="BT334" s="52">
        <v>0</v>
      </c>
      <c r="BU334" s="52">
        <v>0</v>
      </c>
      <c r="BV334" s="52">
        <v>0</v>
      </c>
      <c r="BW334" s="52">
        <v>1.4E-3</v>
      </c>
      <c r="BX334" s="52">
        <v>6.7999999999999996E-3</v>
      </c>
      <c r="BY334" s="52">
        <v>6.3E-3</v>
      </c>
      <c r="BZ334" s="52">
        <v>0</v>
      </c>
      <c r="CA334" s="52">
        <v>0</v>
      </c>
      <c r="CB334" s="52">
        <v>0</v>
      </c>
    </row>
    <row r="335" spans="1:80">
      <c r="A335" s="50"/>
      <c r="B335" s="51"/>
      <c r="C335" s="50"/>
      <c r="F335" s="52"/>
      <c r="H335" s="52"/>
      <c r="K335" s="53"/>
      <c r="L335" s="54"/>
      <c r="BQ335" s="52"/>
      <c r="BR335" s="52"/>
      <c r="BS335" s="52"/>
      <c r="BT335" s="52"/>
      <c r="BU335" s="52"/>
      <c r="BV335" s="52"/>
      <c r="BW335" s="52"/>
      <c r="BX335" s="52"/>
      <c r="BY335" s="52"/>
      <c r="BZ335" s="52"/>
      <c r="CA335" s="52"/>
      <c r="CB335" s="52"/>
    </row>
    <row r="336" spans="1:80">
      <c r="A336" s="50" t="s">
        <v>495</v>
      </c>
      <c r="B336" s="51" t="s">
        <v>496</v>
      </c>
      <c r="C336" s="50" t="s">
        <v>497</v>
      </c>
      <c r="F336" s="52">
        <v>0.3866</v>
      </c>
      <c r="H336" s="52">
        <v>0.1155934</v>
      </c>
      <c r="K336" s="53">
        <v>3.32E-2</v>
      </c>
      <c r="L336" s="54">
        <v>0.113</v>
      </c>
      <c r="BQ336" s="52">
        <v>3.32E-2</v>
      </c>
      <c r="BR336" s="52">
        <v>0</v>
      </c>
      <c r="BS336" s="52">
        <v>0</v>
      </c>
      <c r="BT336" s="52">
        <v>0</v>
      </c>
      <c r="BU336" s="52">
        <v>0</v>
      </c>
      <c r="BV336" s="52">
        <v>0</v>
      </c>
      <c r="BW336" s="52">
        <v>1.4E-3</v>
      </c>
      <c r="BX336" s="52">
        <v>7.0000000000000001E-3</v>
      </c>
      <c r="BY336" s="52">
        <v>6.4000000000000003E-3</v>
      </c>
      <c r="BZ336" s="52">
        <v>0</v>
      </c>
      <c r="CA336" s="52">
        <v>0</v>
      </c>
      <c r="CB336" s="52">
        <v>0</v>
      </c>
    </row>
    <row r="337" spans="1:80">
      <c r="A337" s="50"/>
      <c r="B337" s="51"/>
      <c r="C337" s="50"/>
      <c r="F337" s="52"/>
      <c r="H337" s="52"/>
      <c r="K337" s="53"/>
      <c r="L337" s="54"/>
      <c r="BQ337" s="52"/>
      <c r="BR337" s="52"/>
      <c r="BS337" s="52"/>
      <c r="BT337" s="52"/>
      <c r="BU337" s="52"/>
      <c r="BV337" s="52"/>
      <c r="BW337" s="52"/>
      <c r="BX337" s="52"/>
      <c r="BY337" s="52"/>
      <c r="BZ337" s="52"/>
      <c r="CA337" s="52"/>
      <c r="CB337" s="52"/>
    </row>
    <row r="338" spans="1:80">
      <c r="A338" s="50" t="s">
        <v>498</v>
      </c>
      <c r="B338" s="51" t="s">
        <v>499</v>
      </c>
      <c r="C338" s="50" t="s">
        <v>500</v>
      </c>
      <c r="F338" s="52">
        <v>0.3866</v>
      </c>
      <c r="H338" s="52">
        <v>0.1155934</v>
      </c>
      <c r="K338" s="53">
        <v>3.32E-2</v>
      </c>
      <c r="L338" s="54">
        <v>0.113</v>
      </c>
      <c r="BQ338" s="52">
        <v>3.32E-2</v>
      </c>
      <c r="BR338" s="52">
        <v>0</v>
      </c>
      <c r="BS338" s="52">
        <v>0</v>
      </c>
      <c r="BT338" s="52">
        <v>0</v>
      </c>
      <c r="BU338" s="52">
        <v>0</v>
      </c>
      <c r="BV338" s="52">
        <v>0</v>
      </c>
      <c r="BW338" s="52">
        <v>1.4E-3</v>
      </c>
      <c r="BX338" s="52">
        <v>7.0000000000000001E-3</v>
      </c>
      <c r="BY338" s="52">
        <v>6.4000000000000003E-3</v>
      </c>
      <c r="BZ338" s="52">
        <v>0</v>
      </c>
      <c r="CA338" s="52">
        <v>0</v>
      </c>
      <c r="CB338" s="52">
        <v>0</v>
      </c>
    </row>
    <row r="339" spans="1:80">
      <c r="A339" s="50"/>
      <c r="B339" s="51"/>
      <c r="C339" s="50"/>
      <c r="F339" s="52"/>
      <c r="H339" s="52"/>
      <c r="K339" s="53"/>
      <c r="L339" s="54"/>
      <c r="BQ339" s="52"/>
      <c r="BR339" s="52"/>
      <c r="BS339" s="52"/>
      <c r="BT339" s="52"/>
      <c r="BU339" s="52"/>
      <c r="BV339" s="52"/>
      <c r="BW339" s="52"/>
      <c r="BX339" s="52"/>
      <c r="BY339" s="52"/>
      <c r="BZ339" s="52"/>
      <c r="CA339" s="52"/>
      <c r="CB339" s="52"/>
    </row>
    <row r="340" spans="1:80">
      <c r="A340" s="50" t="s">
        <v>501</v>
      </c>
      <c r="B340" s="51" t="s">
        <v>502</v>
      </c>
      <c r="C340" s="50" t="s">
        <v>503</v>
      </c>
      <c r="F340" s="52">
        <v>0</v>
      </c>
      <c r="H340" s="52">
        <v>0</v>
      </c>
      <c r="K340" s="53">
        <v>0</v>
      </c>
      <c r="L340" s="54">
        <v>0.24</v>
      </c>
      <c r="BQ340" s="52">
        <v>0</v>
      </c>
      <c r="BR340" s="52">
        <v>0</v>
      </c>
      <c r="BS340" s="52">
        <v>0</v>
      </c>
      <c r="BT340" s="52">
        <v>0</v>
      </c>
      <c r="BU340" s="52">
        <v>0</v>
      </c>
      <c r="BV340" s="52">
        <v>0</v>
      </c>
      <c r="BW340" s="52">
        <v>0</v>
      </c>
      <c r="BX340" s="52">
        <v>0</v>
      </c>
      <c r="BY340" s="52">
        <v>0</v>
      </c>
      <c r="BZ340" s="52">
        <v>0</v>
      </c>
      <c r="CA340" s="52">
        <v>0</v>
      </c>
      <c r="CB340" s="52">
        <v>0</v>
      </c>
    </row>
    <row r="341" spans="1:80">
      <c r="A341" s="50"/>
      <c r="B341" s="51"/>
      <c r="C341" s="50"/>
      <c r="F341" s="52"/>
      <c r="H341" s="52"/>
      <c r="K341" s="53"/>
      <c r="L341" s="54"/>
      <c r="BQ341" s="52"/>
      <c r="BR341" s="52"/>
      <c r="BS341" s="52"/>
      <c r="BT341" s="52"/>
      <c r="BU341" s="52"/>
      <c r="BV341" s="52"/>
      <c r="BW341" s="52"/>
      <c r="BX341" s="52"/>
      <c r="BY341" s="52"/>
      <c r="BZ341" s="52"/>
      <c r="CA341" s="52"/>
      <c r="CB341" s="52"/>
    </row>
    <row r="342" spans="1:80">
      <c r="A342" s="50" t="s">
        <v>504</v>
      </c>
      <c r="B342" s="51" t="s">
        <v>505</v>
      </c>
      <c r="C342" s="50" t="s">
        <v>506</v>
      </c>
      <c r="F342" s="52">
        <v>0.29070000000000001</v>
      </c>
      <c r="H342" s="52">
        <v>6.3663300000000006E-2</v>
      </c>
      <c r="K342" s="53">
        <v>9.06E-2</v>
      </c>
      <c r="L342" s="54">
        <v>8.1000000000000003E-2</v>
      </c>
      <c r="BQ342" s="52">
        <v>9.0399999999999994E-2</v>
      </c>
      <c r="BR342" s="52">
        <v>0</v>
      </c>
      <c r="BS342" s="52">
        <v>0</v>
      </c>
      <c r="BT342" s="52">
        <v>1E-4</v>
      </c>
      <c r="BU342" s="52">
        <v>1E-4</v>
      </c>
      <c r="BV342" s="52">
        <v>0</v>
      </c>
      <c r="BW342" s="52">
        <v>4.1999999999999997E-3</v>
      </c>
      <c r="BX342" s="52">
        <v>2.1100000000000001E-2</v>
      </c>
      <c r="BY342" s="52">
        <v>1.8800000000000001E-2</v>
      </c>
      <c r="BZ342" s="52">
        <v>0</v>
      </c>
      <c r="CA342" s="52">
        <v>0</v>
      </c>
      <c r="CB342" s="52">
        <v>0</v>
      </c>
    </row>
    <row r="343" spans="1:80">
      <c r="A343" s="50"/>
      <c r="B343" s="51"/>
      <c r="C343" s="50"/>
      <c r="F343" s="52"/>
      <c r="H343" s="52"/>
      <c r="K343" s="53"/>
      <c r="L343" s="54"/>
      <c r="BQ343" s="52"/>
      <c r="BR343" s="52"/>
      <c r="BS343" s="52"/>
      <c r="BT343" s="52"/>
      <c r="BU343" s="52"/>
      <c r="BV343" s="52"/>
      <c r="BW343" s="52"/>
      <c r="BX343" s="52"/>
      <c r="BY343" s="52"/>
      <c r="BZ343" s="52"/>
      <c r="CA343" s="52"/>
      <c r="CB343" s="52"/>
    </row>
    <row r="344" spans="1:80">
      <c r="A344" s="50" t="s">
        <v>507</v>
      </c>
      <c r="B344" s="51" t="s">
        <v>508</v>
      </c>
      <c r="C344" s="50" t="s">
        <v>509</v>
      </c>
      <c r="F344" s="52">
        <v>0.29070000000000001</v>
      </c>
      <c r="H344" s="52">
        <v>6.3663300000000006E-2</v>
      </c>
      <c r="K344" s="53">
        <v>9.06E-2</v>
      </c>
      <c r="L344" s="54">
        <v>8.1000000000000003E-2</v>
      </c>
      <c r="BQ344" s="52">
        <v>9.0399999999999994E-2</v>
      </c>
      <c r="BR344" s="52">
        <v>0</v>
      </c>
      <c r="BS344" s="52">
        <v>0</v>
      </c>
      <c r="BT344" s="52">
        <v>1E-4</v>
      </c>
      <c r="BU344" s="52">
        <v>1E-4</v>
      </c>
      <c r="BV344" s="52">
        <v>0</v>
      </c>
      <c r="BW344" s="52">
        <v>4.1999999999999997E-3</v>
      </c>
      <c r="BX344" s="52">
        <v>2.1100000000000001E-2</v>
      </c>
      <c r="BY344" s="52">
        <v>1.8800000000000001E-2</v>
      </c>
      <c r="BZ344" s="52">
        <v>0</v>
      </c>
      <c r="CA344" s="52">
        <v>0</v>
      </c>
      <c r="CB344" s="52">
        <v>0</v>
      </c>
    </row>
    <row r="345" spans="1:80">
      <c r="A345" s="50"/>
      <c r="B345" s="51"/>
      <c r="C345" s="50"/>
      <c r="F345" s="52"/>
      <c r="H345" s="52"/>
      <c r="K345" s="53"/>
      <c r="L345" s="54"/>
      <c r="BQ345" s="52"/>
      <c r="BR345" s="52"/>
      <c r="BS345" s="52"/>
      <c r="BT345" s="52"/>
      <c r="BU345" s="52"/>
      <c r="BV345" s="52"/>
      <c r="BW345" s="52"/>
      <c r="BX345" s="52"/>
      <c r="BY345" s="52"/>
      <c r="BZ345" s="52"/>
      <c r="CA345" s="52"/>
      <c r="CB345" s="52"/>
    </row>
    <row r="346" spans="1:80">
      <c r="A346" s="50" t="s">
        <v>510</v>
      </c>
      <c r="B346" s="51" t="s">
        <v>511</v>
      </c>
      <c r="C346" s="50" t="s">
        <v>512</v>
      </c>
      <c r="F346" s="52">
        <v>0.2084</v>
      </c>
      <c r="H346" s="52">
        <v>3.7511999999999997E-2</v>
      </c>
      <c r="K346" s="53">
        <v>0.14399999999999999</v>
      </c>
      <c r="L346" s="54">
        <v>6.7000000000000004E-2</v>
      </c>
      <c r="BQ346" s="52">
        <v>0.1434</v>
      </c>
      <c r="BR346" s="52">
        <v>0</v>
      </c>
      <c r="BS346" s="52">
        <v>1E-4</v>
      </c>
      <c r="BT346" s="52">
        <v>1E-4</v>
      </c>
      <c r="BU346" s="52">
        <v>4.0000000000000002E-4</v>
      </c>
      <c r="BV346" s="52">
        <v>0</v>
      </c>
      <c r="BW346" s="52">
        <v>7.7999999999999996E-3</v>
      </c>
      <c r="BX346" s="52">
        <v>4.2299999999999997E-2</v>
      </c>
      <c r="BY346" s="52">
        <v>3.4700000000000002E-2</v>
      </c>
      <c r="BZ346" s="52">
        <v>0</v>
      </c>
      <c r="CA346" s="52">
        <v>0</v>
      </c>
      <c r="CB346" s="52">
        <v>0</v>
      </c>
    </row>
    <row r="347" spans="1:80">
      <c r="A347" s="50"/>
      <c r="B347" s="51"/>
      <c r="C347" s="50"/>
      <c r="F347" s="52"/>
      <c r="H347" s="52"/>
      <c r="K347" s="53"/>
      <c r="L347" s="54"/>
      <c r="BQ347" s="52"/>
      <c r="BR347" s="52"/>
      <c r="BS347" s="52"/>
      <c r="BT347" s="52"/>
      <c r="BU347" s="52"/>
      <c r="BV347" s="52"/>
      <c r="BW347" s="52"/>
      <c r="BX347" s="52"/>
      <c r="BY347" s="52"/>
      <c r="BZ347" s="52"/>
      <c r="CA347" s="52"/>
      <c r="CB347" s="52"/>
    </row>
    <row r="348" spans="1:80">
      <c r="A348" s="50" t="s">
        <v>513</v>
      </c>
      <c r="B348" s="51" t="s">
        <v>514</v>
      </c>
      <c r="C348" s="50" t="s">
        <v>515</v>
      </c>
      <c r="F348" s="52">
        <v>0.2084</v>
      </c>
      <c r="H348" s="52">
        <v>3.7511999999999997E-2</v>
      </c>
      <c r="K348" s="53">
        <v>0.14399999999999999</v>
      </c>
      <c r="L348" s="54">
        <v>6.7000000000000004E-2</v>
      </c>
      <c r="BQ348" s="52">
        <v>0.1434</v>
      </c>
      <c r="BR348" s="52">
        <v>0</v>
      </c>
      <c r="BS348" s="52">
        <v>1E-4</v>
      </c>
      <c r="BT348" s="52">
        <v>1E-4</v>
      </c>
      <c r="BU348" s="52">
        <v>4.0000000000000002E-4</v>
      </c>
      <c r="BV348" s="52">
        <v>0</v>
      </c>
      <c r="BW348" s="52">
        <v>7.7999999999999996E-3</v>
      </c>
      <c r="BX348" s="52">
        <v>4.2299999999999997E-2</v>
      </c>
      <c r="BY348" s="52">
        <v>3.4700000000000002E-2</v>
      </c>
      <c r="BZ348" s="52">
        <v>0</v>
      </c>
      <c r="CA348" s="52">
        <v>0</v>
      </c>
      <c r="CB348" s="52">
        <v>0</v>
      </c>
    </row>
    <row r="349" spans="1:80">
      <c r="A349" s="28"/>
      <c r="B349" s="58"/>
      <c r="C349" s="28"/>
      <c r="F349" s="52"/>
      <c r="H349" s="52"/>
      <c r="K349" s="53"/>
      <c r="L349" s="54"/>
      <c r="BQ349" s="52"/>
      <c r="BR349" s="52"/>
      <c r="BS349" s="52"/>
      <c r="BT349" s="52"/>
      <c r="BU349" s="52"/>
      <c r="BV349" s="52"/>
      <c r="BW349" s="52"/>
      <c r="BX349" s="52"/>
      <c r="BY349" s="52"/>
      <c r="BZ349" s="52"/>
      <c r="CA349" s="52"/>
      <c r="CB349" s="52"/>
    </row>
    <row r="350" spans="1:80">
      <c r="A350" s="28" t="s">
        <v>516</v>
      </c>
      <c r="B350" s="58" t="s">
        <v>517</v>
      </c>
      <c r="C350" s="28" t="s">
        <v>518</v>
      </c>
      <c r="F350" s="52">
        <v>0.16039999999999999</v>
      </c>
      <c r="H350" s="52">
        <v>2.3097599999999996E-2</v>
      </c>
      <c r="K350" s="53">
        <v>0.16719999999999999</v>
      </c>
      <c r="L350" s="54">
        <v>5.3999999999999999E-2</v>
      </c>
      <c r="BQ350" s="52">
        <v>0.16619999999999999</v>
      </c>
      <c r="BR350" s="52">
        <v>0</v>
      </c>
      <c r="BS350" s="52">
        <v>1E-4</v>
      </c>
      <c r="BT350" s="52">
        <v>4.0000000000000002E-4</v>
      </c>
      <c r="BU350" s="52">
        <v>5.0000000000000001E-4</v>
      </c>
      <c r="BV350" s="52">
        <v>0</v>
      </c>
      <c r="BW350" s="52">
        <v>1.2800000000000001E-2</v>
      </c>
      <c r="BX350" s="52">
        <v>5.1200000000000002E-2</v>
      </c>
      <c r="BY350" s="52">
        <v>4.4299999999999999E-2</v>
      </c>
      <c r="BZ350" s="52">
        <v>0</v>
      </c>
      <c r="CA350" s="52">
        <v>0</v>
      </c>
      <c r="CB350" s="52">
        <v>0</v>
      </c>
    </row>
    <row r="351" spans="1:80">
      <c r="A351" s="28"/>
      <c r="B351" s="58"/>
      <c r="C351" s="28"/>
      <c r="F351" s="52"/>
      <c r="H351" s="52"/>
      <c r="K351" s="53"/>
      <c r="L351" s="54"/>
      <c r="BQ351" s="52"/>
      <c r="BR351" s="52"/>
      <c r="BS351" s="52"/>
      <c r="BT351" s="52"/>
      <c r="BU351" s="52"/>
      <c r="BV351" s="52"/>
      <c r="BW351" s="52"/>
      <c r="BX351" s="52"/>
      <c r="BY351" s="52"/>
      <c r="BZ351" s="52"/>
      <c r="CA351" s="52"/>
      <c r="CB351" s="52"/>
    </row>
    <row r="352" spans="1:80">
      <c r="A352" s="28" t="s">
        <v>519</v>
      </c>
      <c r="B352" s="58" t="s">
        <v>520</v>
      </c>
      <c r="C352" s="28" t="s">
        <v>521</v>
      </c>
      <c r="F352" s="52">
        <v>0.16039999999999999</v>
      </c>
      <c r="H352" s="52">
        <v>2.3097599999999996E-2</v>
      </c>
      <c r="K352" s="53">
        <v>0.16719999999999999</v>
      </c>
      <c r="L352" s="54">
        <v>5.3999999999999999E-2</v>
      </c>
      <c r="BQ352" s="52">
        <v>0.16619999999999999</v>
      </c>
      <c r="BR352" s="52">
        <v>0</v>
      </c>
      <c r="BS352" s="52">
        <v>1E-4</v>
      </c>
      <c r="BT352" s="52">
        <v>4.0000000000000002E-4</v>
      </c>
      <c r="BU352" s="52">
        <v>5.0000000000000001E-4</v>
      </c>
      <c r="BV352" s="52">
        <v>0</v>
      </c>
      <c r="BW352" s="52">
        <v>1.2800000000000001E-2</v>
      </c>
      <c r="BX352" s="52">
        <v>5.1200000000000002E-2</v>
      </c>
      <c r="BY352" s="52">
        <v>4.4299999999999999E-2</v>
      </c>
      <c r="BZ352" s="52">
        <v>0</v>
      </c>
      <c r="CA352" s="52">
        <v>0</v>
      </c>
      <c r="CB352" s="52">
        <v>0</v>
      </c>
    </row>
    <row r="353" spans="1:80">
      <c r="A353" s="28"/>
      <c r="B353" s="58"/>
      <c r="C353" s="28"/>
      <c r="F353" s="52"/>
      <c r="H353" s="52"/>
      <c r="K353" s="53"/>
      <c r="L353" s="54"/>
      <c r="BQ353" s="52"/>
      <c r="BR353" s="52"/>
      <c r="BS353" s="52"/>
      <c r="BT353" s="52"/>
      <c r="BU353" s="52"/>
      <c r="BV353" s="52"/>
      <c r="BW353" s="52"/>
      <c r="BX353" s="52"/>
      <c r="BY353" s="52"/>
      <c r="BZ353" s="52"/>
      <c r="CA353" s="52"/>
      <c r="CB353" s="52"/>
    </row>
    <row r="354" spans="1:80">
      <c r="A354" s="28" t="s">
        <v>522</v>
      </c>
      <c r="B354" s="58" t="s">
        <v>523</v>
      </c>
      <c r="C354" s="28" t="s">
        <v>524</v>
      </c>
      <c r="F354" s="52">
        <v>0.13289999999999999</v>
      </c>
      <c r="H354" s="52">
        <v>1.6080899999999999E-2</v>
      </c>
      <c r="K354" s="53">
        <v>0.18079999999999999</v>
      </c>
      <c r="L354" s="54">
        <v>4.4999999999999998E-2</v>
      </c>
      <c r="BQ354" s="52">
        <v>0.17949999999999999</v>
      </c>
      <c r="BR354" s="52">
        <v>0</v>
      </c>
      <c r="BS354" s="52">
        <v>1E-4</v>
      </c>
      <c r="BT354" s="52">
        <v>6.9999999999999999E-4</v>
      </c>
      <c r="BU354" s="52">
        <v>5.0000000000000001E-4</v>
      </c>
      <c r="BV354" s="52">
        <v>0</v>
      </c>
      <c r="BW354" s="52">
        <v>1.66E-2</v>
      </c>
      <c r="BX354" s="52">
        <v>5.5E-2</v>
      </c>
      <c r="BY354" s="52">
        <v>4.99E-2</v>
      </c>
      <c r="BZ354" s="52">
        <v>0</v>
      </c>
      <c r="CA354" s="52">
        <v>0</v>
      </c>
      <c r="CB354" s="52">
        <v>0</v>
      </c>
    </row>
    <row r="355" spans="1:80">
      <c r="A355" s="50"/>
      <c r="B355" s="51"/>
      <c r="C355" s="50"/>
      <c r="F355" s="52"/>
      <c r="H355" s="52"/>
      <c r="K355" s="53"/>
      <c r="L355" s="54"/>
      <c r="BQ355" s="52"/>
      <c r="BR355" s="52"/>
      <c r="BS355" s="52"/>
      <c r="BT355" s="52"/>
      <c r="BU355" s="52"/>
      <c r="BV355" s="52"/>
      <c r="BW355" s="52"/>
      <c r="BX355" s="52"/>
      <c r="BY355" s="52"/>
      <c r="BZ355" s="52"/>
      <c r="CA355" s="52"/>
      <c r="CB355" s="52"/>
    </row>
    <row r="356" spans="1:80">
      <c r="A356" s="50" t="s">
        <v>525</v>
      </c>
      <c r="B356" s="51" t="s">
        <v>526</v>
      </c>
      <c r="C356" s="50" t="s">
        <v>527</v>
      </c>
      <c r="F356" s="52">
        <v>0.13289999999999999</v>
      </c>
      <c r="H356" s="52">
        <v>1.6080899999999999E-2</v>
      </c>
      <c r="K356" s="53">
        <v>0.18079999999999999</v>
      </c>
      <c r="L356" s="54">
        <v>4.4999999999999998E-2</v>
      </c>
      <c r="BQ356" s="52">
        <v>0.17949999999999999</v>
      </c>
      <c r="BR356" s="52">
        <v>0</v>
      </c>
      <c r="BS356" s="52">
        <v>1E-4</v>
      </c>
      <c r="BT356" s="52">
        <v>6.9999999999999999E-4</v>
      </c>
      <c r="BU356" s="52">
        <v>5.0000000000000001E-4</v>
      </c>
      <c r="BV356" s="52">
        <v>0</v>
      </c>
      <c r="BW356" s="52">
        <v>1.66E-2</v>
      </c>
      <c r="BX356" s="52">
        <v>5.5E-2</v>
      </c>
      <c r="BY356" s="52">
        <v>4.99E-2</v>
      </c>
      <c r="BZ356" s="52">
        <v>0</v>
      </c>
      <c r="CA356" s="52">
        <v>0</v>
      </c>
      <c r="CB356" s="52">
        <v>0</v>
      </c>
    </row>
    <row r="357" spans="1:80">
      <c r="A357" s="50"/>
      <c r="B357" s="51"/>
      <c r="C357" s="50"/>
      <c r="F357" s="55"/>
      <c r="H357" s="55"/>
      <c r="K357" s="53"/>
      <c r="L357" s="53"/>
      <c r="BQ357" s="55"/>
      <c r="BR357" s="55"/>
      <c r="BS357" s="55"/>
      <c r="BT357" s="55"/>
      <c r="BU357" s="55"/>
      <c r="BV357" s="55"/>
      <c r="BW357" s="55"/>
      <c r="BX357" s="55"/>
      <c r="BY357" s="55"/>
      <c r="BZ357" s="55"/>
      <c r="CA357" s="55"/>
      <c r="CB357" s="55"/>
    </row>
    <row r="358" spans="1:80">
      <c r="A358" s="50" t="s">
        <v>528</v>
      </c>
      <c r="B358" s="51" t="s">
        <v>529</v>
      </c>
      <c r="C358" s="50" t="s">
        <v>530</v>
      </c>
      <c r="F358" s="55">
        <v>0</v>
      </c>
      <c r="H358" s="55">
        <v>0</v>
      </c>
      <c r="K358" s="53">
        <v>0</v>
      </c>
      <c r="L358" s="53">
        <v>0.24</v>
      </c>
      <c r="BQ358" s="55">
        <v>0</v>
      </c>
      <c r="BR358" s="55">
        <v>0</v>
      </c>
      <c r="BS358" s="55">
        <v>0</v>
      </c>
      <c r="BT358" s="55">
        <v>0</v>
      </c>
      <c r="BU358" s="55">
        <v>0</v>
      </c>
      <c r="BV358" s="55">
        <v>0</v>
      </c>
      <c r="BW358" s="55">
        <v>0</v>
      </c>
      <c r="BX358" s="55">
        <v>0</v>
      </c>
      <c r="BY358" s="55">
        <v>0</v>
      </c>
      <c r="BZ358" s="55">
        <v>0</v>
      </c>
      <c r="CA358" s="55">
        <v>0</v>
      </c>
      <c r="CB358" s="55">
        <v>0</v>
      </c>
    </row>
    <row r="359" spans="1:80">
      <c r="A359" s="50"/>
      <c r="B359" s="51"/>
      <c r="C359" s="50"/>
      <c r="F359" s="55"/>
      <c r="H359" s="55"/>
      <c r="K359" s="53"/>
      <c r="L359" s="53"/>
      <c r="BQ359" s="55"/>
      <c r="BR359" s="55"/>
      <c r="BS359" s="55"/>
      <c r="BT359" s="55"/>
      <c r="BU359" s="55"/>
      <c r="BV359" s="55"/>
      <c r="BW359" s="55"/>
      <c r="BX359" s="55"/>
      <c r="BY359" s="55"/>
      <c r="BZ359" s="55"/>
      <c r="CA359" s="55"/>
      <c r="CB359" s="55"/>
    </row>
    <row r="360" spans="1:80">
      <c r="A360" s="50" t="s">
        <v>531</v>
      </c>
      <c r="B360" s="51" t="s">
        <v>532</v>
      </c>
      <c r="C360" s="50" t="s">
        <v>533</v>
      </c>
      <c r="F360" s="55">
        <v>0.2596</v>
      </c>
      <c r="H360" s="55">
        <v>0.2596</v>
      </c>
      <c r="K360" s="53">
        <v>2.5999999999999999E-3</v>
      </c>
      <c r="L360" s="53">
        <v>0.50700000000000001</v>
      </c>
      <c r="BQ360" s="55">
        <v>2.5999999999999999E-3</v>
      </c>
      <c r="BR360" s="55">
        <v>0</v>
      </c>
      <c r="BS360" s="55">
        <v>0</v>
      </c>
      <c r="BT360" s="55">
        <v>0</v>
      </c>
      <c r="BU360" s="55">
        <v>0</v>
      </c>
      <c r="BV360" s="55">
        <v>0</v>
      </c>
      <c r="BW360" s="55">
        <v>9.2999999999999992E-3</v>
      </c>
      <c r="BX360" s="55">
        <v>1.6999999999999999E-3</v>
      </c>
      <c r="BY360" s="55">
        <v>2.8999999999999998E-3</v>
      </c>
      <c r="BZ360" s="55">
        <v>0</v>
      </c>
      <c r="CA360" s="55">
        <v>0</v>
      </c>
      <c r="CB360" s="55">
        <v>0</v>
      </c>
    </row>
    <row r="361" spans="1:80">
      <c r="A361" s="50"/>
      <c r="B361" s="51"/>
      <c r="C361" s="50"/>
      <c r="F361" s="52"/>
      <c r="H361" s="52"/>
      <c r="K361" s="53"/>
      <c r="L361" s="54"/>
      <c r="BQ361" s="52"/>
      <c r="BR361" s="52"/>
      <c r="BS361" s="52"/>
      <c r="BT361" s="52"/>
      <c r="BU361" s="52"/>
      <c r="BV361" s="52"/>
      <c r="BW361" s="52"/>
      <c r="BX361" s="52"/>
      <c r="BY361" s="52"/>
      <c r="BZ361" s="52"/>
      <c r="CA361" s="52"/>
      <c r="CB361" s="52"/>
    </row>
    <row r="362" spans="1:80">
      <c r="A362" s="50" t="s">
        <v>534</v>
      </c>
      <c r="B362" s="51" t="s">
        <v>535</v>
      </c>
      <c r="C362" s="50" t="s">
        <v>536</v>
      </c>
      <c r="F362" s="52">
        <v>0.2596</v>
      </c>
      <c r="H362" s="52">
        <v>0.2596</v>
      </c>
      <c r="K362" s="53">
        <v>2.5999999999999999E-3</v>
      </c>
      <c r="L362" s="54">
        <v>0.50700000000000001</v>
      </c>
      <c r="BQ362" s="52">
        <v>2.5999999999999999E-3</v>
      </c>
      <c r="BR362" s="52">
        <v>0</v>
      </c>
      <c r="BS362" s="52">
        <v>0</v>
      </c>
      <c r="BT362" s="52">
        <v>0</v>
      </c>
      <c r="BU362" s="52">
        <v>0</v>
      </c>
      <c r="BV362" s="52">
        <v>0</v>
      </c>
      <c r="BW362" s="52">
        <v>9.2999999999999992E-3</v>
      </c>
      <c r="BX362" s="52">
        <v>1.6999999999999999E-3</v>
      </c>
      <c r="BY362" s="52">
        <v>2.8999999999999998E-3</v>
      </c>
      <c r="BZ362" s="52">
        <v>0</v>
      </c>
      <c r="CA362" s="52">
        <v>0</v>
      </c>
      <c r="CB362" s="52">
        <v>0</v>
      </c>
    </row>
    <row r="363" spans="1:80">
      <c r="A363" s="50"/>
      <c r="B363" s="51"/>
      <c r="C363" s="50"/>
      <c r="F363" s="52"/>
      <c r="H363" s="52"/>
      <c r="K363" s="53"/>
      <c r="L363" s="54"/>
      <c r="BQ363" s="52"/>
      <c r="BR363" s="52"/>
      <c r="BS363" s="52"/>
      <c r="BT363" s="52"/>
      <c r="BU363" s="52"/>
      <c r="BV363" s="52"/>
      <c r="BW363" s="52"/>
      <c r="BX363" s="52"/>
      <c r="BY363" s="52"/>
      <c r="BZ363" s="52"/>
      <c r="CA363" s="52"/>
      <c r="CB363" s="52"/>
    </row>
    <row r="364" spans="1:80">
      <c r="A364" s="50" t="s">
        <v>537</v>
      </c>
      <c r="B364" s="51" t="s">
        <v>538</v>
      </c>
      <c r="C364" s="50" t="s">
        <v>539</v>
      </c>
      <c r="F364" s="52">
        <v>0.25169999999999998</v>
      </c>
      <c r="H364" s="52">
        <v>0.14623769999999997</v>
      </c>
      <c r="K364" s="53">
        <v>8.3000000000000001E-3</v>
      </c>
      <c r="L364" s="54">
        <v>0.223</v>
      </c>
      <c r="BQ364" s="52">
        <v>8.3000000000000001E-3</v>
      </c>
      <c r="BR364" s="52">
        <v>0</v>
      </c>
      <c r="BS364" s="52">
        <v>0</v>
      </c>
      <c r="BT364" s="52">
        <v>0</v>
      </c>
      <c r="BU364" s="52">
        <v>0</v>
      </c>
      <c r="BV364" s="52">
        <v>0</v>
      </c>
      <c r="BW364" s="52">
        <v>2.0199999999999999E-2</v>
      </c>
      <c r="BX364" s="52">
        <v>4.8999999999999998E-3</v>
      </c>
      <c r="BY364" s="52">
        <v>7.3000000000000001E-3</v>
      </c>
      <c r="BZ364" s="52">
        <v>0</v>
      </c>
      <c r="CA364" s="52">
        <v>0</v>
      </c>
      <c r="CB364" s="52">
        <v>0</v>
      </c>
    </row>
    <row r="365" spans="1:80">
      <c r="A365" s="50"/>
      <c r="B365" s="51"/>
      <c r="C365" s="50"/>
      <c r="F365" s="52"/>
      <c r="H365" s="52"/>
      <c r="K365" s="53"/>
      <c r="L365" s="54"/>
      <c r="BQ365" s="52"/>
      <c r="BR365" s="52"/>
      <c r="BS365" s="52"/>
      <c r="BT365" s="52"/>
      <c r="BU365" s="52"/>
      <c r="BV365" s="52"/>
      <c r="BW365" s="52"/>
      <c r="BX365" s="52"/>
      <c r="BY365" s="52"/>
      <c r="BZ365" s="52"/>
      <c r="CA365" s="52"/>
      <c r="CB365" s="52"/>
    </row>
    <row r="366" spans="1:80">
      <c r="A366" s="50" t="s">
        <v>540</v>
      </c>
      <c r="B366" s="51" t="s">
        <v>541</v>
      </c>
      <c r="C366" s="50" t="s">
        <v>542</v>
      </c>
      <c r="F366" s="52">
        <v>0.25169999999999998</v>
      </c>
      <c r="H366" s="52">
        <v>0.14623769999999997</v>
      </c>
      <c r="K366" s="53">
        <v>8.3000000000000001E-3</v>
      </c>
      <c r="L366" s="54">
        <v>0.223</v>
      </c>
      <c r="BQ366" s="52">
        <v>8.3000000000000001E-3</v>
      </c>
      <c r="BR366" s="52">
        <v>0</v>
      </c>
      <c r="BS366" s="52">
        <v>0</v>
      </c>
      <c r="BT366" s="52">
        <v>0</v>
      </c>
      <c r="BU366" s="52">
        <v>0</v>
      </c>
      <c r="BV366" s="52">
        <v>0</v>
      </c>
      <c r="BW366" s="52">
        <v>2.0199999999999999E-2</v>
      </c>
      <c r="BX366" s="52">
        <v>4.8999999999999998E-3</v>
      </c>
      <c r="BY366" s="52">
        <v>7.3000000000000001E-3</v>
      </c>
      <c r="BZ366" s="52">
        <v>0</v>
      </c>
      <c r="CA366" s="52">
        <v>0</v>
      </c>
      <c r="CB366" s="52">
        <v>0</v>
      </c>
    </row>
    <row r="367" spans="1:80">
      <c r="A367" s="50"/>
      <c r="B367" s="51"/>
      <c r="C367" s="50"/>
      <c r="F367" s="52"/>
      <c r="H367" s="52"/>
      <c r="K367" s="53"/>
      <c r="L367" s="54"/>
      <c r="BQ367" s="52"/>
      <c r="BR367" s="52"/>
      <c r="BS367" s="52"/>
      <c r="BT367" s="52"/>
      <c r="BU367" s="52"/>
      <c r="BV367" s="52"/>
      <c r="BW367" s="52"/>
      <c r="BX367" s="52"/>
      <c r="BY367" s="52"/>
      <c r="BZ367" s="52"/>
      <c r="CA367" s="52"/>
      <c r="CB367" s="52"/>
    </row>
    <row r="368" spans="1:80">
      <c r="A368" s="50" t="s">
        <v>543</v>
      </c>
      <c r="B368" s="51" t="s">
        <v>544</v>
      </c>
      <c r="C368" s="50" t="s">
        <v>545</v>
      </c>
      <c r="F368" s="52">
        <v>0.24610000000000001</v>
      </c>
      <c r="H368" s="52">
        <v>8.416620000000001E-2</v>
      </c>
      <c r="K368" s="53">
        <v>3.3000000000000002E-2</v>
      </c>
      <c r="L368" s="54">
        <v>0.11600000000000001</v>
      </c>
      <c r="BQ368" s="52">
        <v>3.3000000000000002E-2</v>
      </c>
      <c r="BR368" s="52">
        <v>0</v>
      </c>
      <c r="BS368" s="52">
        <v>0</v>
      </c>
      <c r="BT368" s="52">
        <v>0</v>
      </c>
      <c r="BU368" s="52">
        <v>0</v>
      </c>
      <c r="BV368" s="52">
        <v>0</v>
      </c>
      <c r="BW368" s="52">
        <v>3.2099999999999997E-2</v>
      </c>
      <c r="BX368" s="52">
        <v>1.2500000000000001E-2</v>
      </c>
      <c r="BY368" s="52">
        <v>1.52E-2</v>
      </c>
      <c r="BZ368" s="52">
        <v>0</v>
      </c>
      <c r="CA368" s="52">
        <v>0</v>
      </c>
      <c r="CB368" s="52">
        <v>0</v>
      </c>
    </row>
    <row r="369" spans="1:80">
      <c r="A369" s="50"/>
      <c r="B369" s="51"/>
      <c r="C369" s="50"/>
      <c r="F369" s="52"/>
      <c r="H369" s="52"/>
      <c r="K369" s="53"/>
      <c r="L369" s="54"/>
      <c r="BQ369" s="52"/>
      <c r="BR369" s="52"/>
      <c r="BS369" s="52"/>
      <c r="BT369" s="52"/>
      <c r="BU369" s="52"/>
      <c r="BV369" s="52"/>
      <c r="BW369" s="52"/>
      <c r="BX369" s="52"/>
      <c r="BY369" s="52"/>
      <c r="BZ369" s="52"/>
      <c r="CA369" s="52"/>
      <c r="CB369" s="52"/>
    </row>
    <row r="370" spans="1:80">
      <c r="A370" s="50" t="s">
        <v>546</v>
      </c>
      <c r="B370" s="51" t="s">
        <v>547</v>
      </c>
      <c r="C370" s="50" t="s">
        <v>548</v>
      </c>
      <c r="F370" s="52">
        <v>0.24610000000000001</v>
      </c>
      <c r="H370" s="52">
        <v>8.416620000000001E-2</v>
      </c>
      <c r="K370" s="53">
        <v>3.3000000000000002E-2</v>
      </c>
      <c r="L370" s="54">
        <v>0.11600000000000001</v>
      </c>
      <c r="BQ370" s="52">
        <v>3.3000000000000002E-2</v>
      </c>
      <c r="BR370" s="52">
        <v>0</v>
      </c>
      <c r="BS370" s="52">
        <v>0</v>
      </c>
      <c r="BT370" s="52">
        <v>0</v>
      </c>
      <c r="BU370" s="52">
        <v>0</v>
      </c>
      <c r="BV370" s="52">
        <v>0</v>
      </c>
      <c r="BW370" s="52">
        <v>3.2099999999999997E-2</v>
      </c>
      <c r="BX370" s="52">
        <v>1.2500000000000001E-2</v>
      </c>
      <c r="BY370" s="52">
        <v>1.52E-2</v>
      </c>
      <c r="BZ370" s="52">
        <v>0</v>
      </c>
      <c r="CA370" s="52">
        <v>0</v>
      </c>
      <c r="CB370" s="52">
        <v>0</v>
      </c>
    </row>
    <row r="371" spans="1:80">
      <c r="A371" s="50"/>
      <c r="B371" s="51"/>
      <c r="C371" s="50"/>
      <c r="F371" s="52"/>
      <c r="H371" s="52"/>
      <c r="K371" s="53"/>
      <c r="L371" s="54"/>
      <c r="BQ371" s="52"/>
      <c r="BR371" s="52"/>
      <c r="BS371" s="52"/>
      <c r="BT371" s="52"/>
      <c r="BU371" s="52"/>
      <c r="BV371" s="52"/>
      <c r="BW371" s="52"/>
      <c r="BX371" s="52"/>
      <c r="BY371" s="52"/>
      <c r="BZ371" s="52"/>
      <c r="CA371" s="52"/>
      <c r="CB371" s="52"/>
    </row>
    <row r="372" spans="1:80">
      <c r="A372" s="50" t="s">
        <v>549</v>
      </c>
      <c r="B372" s="51" t="s">
        <v>550</v>
      </c>
      <c r="C372" s="50" t="s">
        <v>551</v>
      </c>
      <c r="F372" s="52">
        <v>0.1515</v>
      </c>
      <c r="H372" s="52">
        <v>2.34825E-2</v>
      </c>
      <c r="K372" s="53">
        <v>5.2699999999999997E-2</v>
      </c>
      <c r="L372" s="54">
        <v>3.9E-2</v>
      </c>
      <c r="BQ372" s="52">
        <v>5.2499999999999998E-2</v>
      </c>
      <c r="BR372" s="52">
        <v>0</v>
      </c>
      <c r="BS372" s="52">
        <v>0</v>
      </c>
      <c r="BT372" s="52">
        <v>0</v>
      </c>
      <c r="BU372" s="52">
        <v>1E-4</v>
      </c>
      <c r="BV372" s="52">
        <v>1E-4</v>
      </c>
      <c r="BW372" s="52">
        <v>4.7899999999999998E-2</v>
      </c>
      <c r="BX372" s="52">
        <v>2.3470000000000001E-2</v>
      </c>
      <c r="BY372" s="52">
        <v>2.5100000000000001E-2</v>
      </c>
      <c r="BZ372" s="52">
        <v>0</v>
      </c>
      <c r="CA372" s="52">
        <v>0</v>
      </c>
      <c r="CB372" s="52">
        <v>0</v>
      </c>
    </row>
    <row r="373" spans="1:80">
      <c r="A373" s="50"/>
      <c r="B373" s="51"/>
      <c r="C373" s="50"/>
      <c r="F373" s="52"/>
      <c r="H373" s="52"/>
      <c r="K373" s="53"/>
      <c r="L373" s="54"/>
      <c r="BQ373" s="52"/>
      <c r="BR373" s="52"/>
      <c r="BS373" s="52"/>
      <c r="BT373" s="52"/>
      <c r="BU373" s="52"/>
      <c r="BV373" s="52"/>
      <c r="BW373" s="52"/>
      <c r="BX373" s="52"/>
      <c r="BY373" s="52"/>
      <c r="BZ373" s="52"/>
      <c r="CA373" s="52"/>
      <c r="CB373" s="52"/>
    </row>
    <row r="374" spans="1:80">
      <c r="A374" s="50" t="s">
        <v>552</v>
      </c>
      <c r="B374" s="51" t="s">
        <v>553</v>
      </c>
      <c r="C374" s="50" t="s">
        <v>554</v>
      </c>
      <c r="F374" s="52">
        <v>6.0199999999999997E-2</v>
      </c>
      <c r="H374" s="52">
        <v>8.4279999999999997E-3</v>
      </c>
      <c r="K374" s="53">
        <v>6.5600000000000006E-2</v>
      </c>
      <c r="L374" s="54">
        <v>5.8000000000000003E-2</v>
      </c>
      <c r="BQ374" s="52">
        <v>6.5000000000000002E-2</v>
      </c>
      <c r="BR374" s="52">
        <v>0</v>
      </c>
      <c r="BS374" s="52">
        <v>0</v>
      </c>
      <c r="BT374" s="52">
        <v>5.0000000000000001E-4</v>
      </c>
      <c r="BU374" s="52">
        <v>1E-4</v>
      </c>
      <c r="BV374" s="52">
        <v>0</v>
      </c>
      <c r="BW374" s="52">
        <v>0.1114</v>
      </c>
      <c r="BX374" s="52">
        <v>4.0399999999999998E-2</v>
      </c>
      <c r="BY374" s="52">
        <v>4.9200000000000001E-2</v>
      </c>
      <c r="BZ374" s="52">
        <v>0</v>
      </c>
      <c r="CA374" s="52">
        <v>0</v>
      </c>
      <c r="CB374" s="52">
        <v>0</v>
      </c>
    </row>
    <row r="375" spans="1:80">
      <c r="A375" s="50"/>
      <c r="B375" s="51"/>
      <c r="C375" s="50"/>
      <c r="F375" s="52"/>
      <c r="H375" s="52"/>
      <c r="K375" s="53"/>
      <c r="L375" s="54"/>
      <c r="BQ375" s="52"/>
      <c r="BR375" s="52"/>
      <c r="BS375" s="52"/>
      <c r="BT375" s="52"/>
      <c r="BU375" s="52"/>
      <c r="BV375" s="52"/>
      <c r="BW375" s="52"/>
      <c r="BX375" s="52"/>
      <c r="BY375" s="52"/>
      <c r="BZ375" s="52"/>
      <c r="CA375" s="52"/>
      <c r="CB375" s="52"/>
    </row>
    <row r="376" spans="1:80">
      <c r="A376" s="50" t="s">
        <v>555</v>
      </c>
      <c r="B376" s="51" t="s">
        <v>556</v>
      </c>
      <c r="C376" s="50" t="s">
        <v>557</v>
      </c>
      <c r="F376" s="52">
        <v>6.0199999999999997E-2</v>
      </c>
      <c r="H376" s="52">
        <v>8.4279999999999997E-3</v>
      </c>
      <c r="K376" s="53">
        <v>6.5600000000000006E-2</v>
      </c>
      <c r="L376" s="54">
        <v>5.8000000000000003E-2</v>
      </c>
      <c r="BQ376" s="52">
        <v>6.5000000000000002E-2</v>
      </c>
      <c r="BR376" s="52">
        <v>0</v>
      </c>
      <c r="BS376" s="52">
        <v>0</v>
      </c>
      <c r="BT376" s="52">
        <v>5.0000000000000001E-4</v>
      </c>
      <c r="BU376" s="52">
        <v>1E-4</v>
      </c>
      <c r="BV376" s="52">
        <v>0</v>
      </c>
      <c r="BW376" s="52">
        <v>0.1114</v>
      </c>
      <c r="BX376" s="52">
        <v>4.0399999999999998E-2</v>
      </c>
      <c r="BY376" s="52">
        <v>4.9200000000000001E-2</v>
      </c>
      <c r="BZ376" s="52">
        <v>0</v>
      </c>
      <c r="CA376" s="52">
        <v>0</v>
      </c>
      <c r="CB376" s="52">
        <v>0</v>
      </c>
    </row>
    <row r="377" spans="1:80">
      <c r="A377" s="50"/>
      <c r="B377" s="51"/>
      <c r="C377" s="50"/>
      <c r="F377" s="52"/>
      <c r="H377" s="52"/>
      <c r="K377" s="53"/>
      <c r="L377" s="54"/>
      <c r="BQ377" s="52"/>
      <c r="BR377" s="52"/>
      <c r="BS377" s="52"/>
      <c r="BT377" s="52"/>
      <c r="BU377" s="52"/>
      <c r="BV377" s="52"/>
      <c r="BW377" s="52"/>
      <c r="BX377" s="52"/>
      <c r="BY377" s="52"/>
      <c r="BZ377" s="52"/>
      <c r="CA377" s="52"/>
      <c r="CB377" s="52"/>
    </row>
    <row r="378" spans="1:80">
      <c r="A378" s="50" t="s">
        <v>558</v>
      </c>
      <c r="B378" s="51" t="s">
        <v>559</v>
      </c>
      <c r="C378" s="50" t="s">
        <v>560</v>
      </c>
      <c r="F378" s="52">
        <v>0.1515</v>
      </c>
      <c r="H378" s="52">
        <v>2.34825E-2</v>
      </c>
      <c r="K378" s="53">
        <v>5.2699999999999997E-2</v>
      </c>
      <c r="L378" s="54">
        <v>3.9E-2</v>
      </c>
      <c r="BQ378" s="52">
        <v>5.2499999999999998E-2</v>
      </c>
      <c r="BR378" s="52">
        <v>0</v>
      </c>
      <c r="BS378" s="52">
        <v>0</v>
      </c>
      <c r="BT378" s="52">
        <v>0</v>
      </c>
      <c r="BU378" s="52">
        <v>1E-4</v>
      </c>
      <c r="BV378" s="52">
        <v>1E-4</v>
      </c>
      <c r="BW378" s="52">
        <v>4.7899999999999998E-2</v>
      </c>
      <c r="BX378" s="52">
        <v>2.3470000000000001E-2</v>
      </c>
      <c r="BY378" s="52">
        <v>2.5100000000000001E-2</v>
      </c>
      <c r="BZ378" s="52">
        <v>0</v>
      </c>
      <c r="CA378" s="52">
        <v>0</v>
      </c>
      <c r="CB378" s="52">
        <v>0</v>
      </c>
    </row>
    <row r="379" spans="1:80">
      <c r="A379" s="50"/>
      <c r="B379" s="51"/>
      <c r="C379" s="50"/>
      <c r="F379" s="52"/>
      <c r="H379" s="52"/>
      <c r="K379" s="53"/>
      <c r="L379" s="54"/>
      <c r="BQ379" s="52"/>
      <c r="BR379" s="52"/>
      <c r="BS379" s="52"/>
      <c r="BT379" s="52"/>
      <c r="BU379" s="52"/>
      <c r="BV379" s="52"/>
      <c r="BW379" s="52"/>
      <c r="BX379" s="52"/>
      <c r="BY379" s="52"/>
      <c r="BZ379" s="52"/>
      <c r="CA379" s="52"/>
      <c r="CB379" s="52"/>
    </row>
    <row r="380" spans="1:80">
      <c r="A380" s="50" t="s">
        <v>561</v>
      </c>
      <c r="B380" s="51" t="s">
        <v>562</v>
      </c>
      <c r="C380" s="50" t="s">
        <v>563</v>
      </c>
      <c r="F380" s="52">
        <v>0</v>
      </c>
      <c r="H380" s="52">
        <v>0</v>
      </c>
      <c r="K380" s="53">
        <v>0</v>
      </c>
      <c r="L380" s="54">
        <v>0.14199999999999999</v>
      </c>
      <c r="BQ380" s="52">
        <v>0</v>
      </c>
      <c r="BR380" s="52">
        <v>0</v>
      </c>
      <c r="BS380" s="52">
        <v>0</v>
      </c>
      <c r="BT380" s="52">
        <v>0</v>
      </c>
      <c r="BU380" s="52">
        <v>0</v>
      </c>
      <c r="BV380" s="52">
        <v>0</v>
      </c>
      <c r="BW380" s="52">
        <v>0</v>
      </c>
      <c r="BX380" s="52">
        <v>0</v>
      </c>
      <c r="BY380" s="52">
        <v>0</v>
      </c>
      <c r="BZ380" s="52">
        <v>0</v>
      </c>
      <c r="CA380" s="52">
        <v>0</v>
      </c>
      <c r="CB380" s="52">
        <v>0</v>
      </c>
    </row>
    <row r="381" spans="1:80">
      <c r="A381" s="50"/>
      <c r="B381" s="51"/>
      <c r="C381" s="50"/>
      <c r="F381" s="52"/>
      <c r="H381" s="52"/>
      <c r="K381" s="53"/>
      <c r="L381" s="54"/>
      <c r="BQ381" s="52"/>
      <c r="BR381" s="52"/>
      <c r="BS381" s="52"/>
      <c r="BT381" s="52"/>
      <c r="BU381" s="52"/>
      <c r="BV381" s="52"/>
      <c r="BW381" s="52"/>
      <c r="BX381" s="52"/>
      <c r="BY381" s="52"/>
      <c r="BZ381" s="52"/>
      <c r="CA381" s="52"/>
      <c r="CB381" s="52"/>
    </row>
    <row r="382" spans="1:80">
      <c r="A382" s="50" t="s">
        <v>564</v>
      </c>
      <c r="B382" s="51" t="s">
        <v>565</v>
      </c>
      <c r="C382" s="50" t="s">
        <v>566</v>
      </c>
      <c r="F382" s="52">
        <v>0</v>
      </c>
      <c r="H382" s="52">
        <v>0</v>
      </c>
      <c r="K382" s="53">
        <v>0</v>
      </c>
      <c r="L382" s="54">
        <v>0.14199999999999999</v>
      </c>
      <c r="BQ382" s="52">
        <v>0</v>
      </c>
      <c r="BR382" s="52">
        <v>0</v>
      </c>
      <c r="BS382" s="52">
        <v>0</v>
      </c>
      <c r="BT382" s="52">
        <v>0</v>
      </c>
      <c r="BU382" s="52">
        <v>0</v>
      </c>
      <c r="BV382" s="52">
        <v>0</v>
      </c>
      <c r="BW382" s="52">
        <v>0</v>
      </c>
      <c r="BX382" s="52">
        <v>0</v>
      </c>
      <c r="BY382" s="52">
        <v>0</v>
      </c>
      <c r="BZ382" s="52">
        <v>0</v>
      </c>
      <c r="CA382" s="52">
        <v>0</v>
      </c>
      <c r="CB382" s="52">
        <v>0</v>
      </c>
    </row>
    <row r="383" spans="1:80">
      <c r="A383" s="50"/>
      <c r="B383" s="51"/>
      <c r="C383" s="50"/>
      <c r="F383" s="52"/>
      <c r="H383" s="52"/>
      <c r="K383" s="53"/>
      <c r="L383" s="54"/>
      <c r="BQ383" s="52"/>
      <c r="BR383" s="52"/>
      <c r="BS383" s="52"/>
      <c r="BT383" s="52"/>
      <c r="BU383" s="52"/>
      <c r="BV383" s="52"/>
      <c r="BW383" s="52"/>
      <c r="BX383" s="52"/>
      <c r="BY383" s="52"/>
      <c r="BZ383" s="52"/>
      <c r="CA383" s="52"/>
      <c r="CB383" s="52"/>
    </row>
    <row r="384" spans="1:80">
      <c r="A384" s="50" t="s">
        <v>567</v>
      </c>
      <c r="B384" s="51" t="s">
        <v>568</v>
      </c>
      <c r="C384" s="50" t="s">
        <v>569</v>
      </c>
      <c r="F384" s="52">
        <v>0</v>
      </c>
      <c r="H384" s="52">
        <v>0</v>
      </c>
      <c r="K384" s="53">
        <v>0</v>
      </c>
      <c r="L384" s="54">
        <v>1</v>
      </c>
      <c r="BQ384" s="52">
        <v>0</v>
      </c>
      <c r="BR384" s="52">
        <v>0</v>
      </c>
      <c r="BS384" s="52">
        <v>0</v>
      </c>
      <c r="BT384" s="52">
        <v>0</v>
      </c>
      <c r="BU384" s="52">
        <v>0</v>
      </c>
      <c r="BV384" s="52">
        <v>0</v>
      </c>
      <c r="BW384" s="52">
        <v>0</v>
      </c>
      <c r="BX384" s="52">
        <v>0</v>
      </c>
      <c r="BY384" s="52">
        <v>0</v>
      </c>
      <c r="BZ384" s="52">
        <v>0</v>
      </c>
      <c r="CA384" s="52">
        <v>0</v>
      </c>
      <c r="CB384" s="52">
        <v>0</v>
      </c>
    </row>
    <row r="385" spans="1:80">
      <c r="A385" s="50"/>
      <c r="B385" s="51"/>
      <c r="C385" s="62"/>
      <c r="F385" s="52"/>
      <c r="H385" s="52"/>
      <c r="K385" s="53"/>
      <c r="L385" s="54"/>
      <c r="BQ385" s="52"/>
      <c r="BR385" s="52"/>
      <c r="BS385" s="52"/>
      <c r="BT385" s="52"/>
      <c r="BU385" s="52"/>
      <c r="BV385" s="52"/>
      <c r="BW385" s="52"/>
      <c r="BX385" s="52"/>
      <c r="BY385" s="52"/>
      <c r="BZ385" s="52"/>
      <c r="CA385" s="52"/>
      <c r="CB385" s="52"/>
    </row>
    <row r="386" spans="1:80">
      <c r="A386" s="50" t="s">
        <v>570</v>
      </c>
      <c r="B386" s="51" t="s">
        <v>571</v>
      </c>
      <c r="C386" s="62" t="s">
        <v>572</v>
      </c>
      <c r="F386" s="52">
        <v>0</v>
      </c>
      <c r="H386" s="52">
        <v>0</v>
      </c>
      <c r="K386" s="53">
        <v>8.0000000000000004E-4</v>
      </c>
      <c r="L386" s="54">
        <v>0.45</v>
      </c>
      <c r="BQ386" s="52">
        <v>8.0000000000000004E-4</v>
      </c>
      <c r="BR386" s="52">
        <v>0</v>
      </c>
      <c r="BS386" s="52">
        <v>0</v>
      </c>
      <c r="BT386" s="52">
        <v>0</v>
      </c>
      <c r="BU386" s="52">
        <v>0</v>
      </c>
      <c r="BV386" s="52">
        <v>0</v>
      </c>
      <c r="BW386" s="52">
        <v>0</v>
      </c>
      <c r="BX386" s="52">
        <v>0</v>
      </c>
      <c r="BY386" s="52">
        <v>0</v>
      </c>
      <c r="BZ386" s="52">
        <v>0</v>
      </c>
      <c r="CA386" s="52">
        <v>0</v>
      </c>
      <c r="CB386" s="52">
        <v>0</v>
      </c>
    </row>
    <row r="387" spans="1:80">
      <c r="A387" s="50"/>
      <c r="B387" s="51"/>
      <c r="C387" s="50"/>
      <c r="F387" s="52"/>
      <c r="H387" s="52"/>
      <c r="K387" s="53"/>
      <c r="L387" s="54"/>
      <c r="BQ387" s="52"/>
      <c r="BR387" s="52"/>
      <c r="BS387" s="52"/>
      <c r="BT387" s="52"/>
      <c r="BU387" s="52"/>
      <c r="BV387" s="52"/>
      <c r="BW387" s="52"/>
      <c r="BX387" s="52"/>
      <c r="BY387" s="52"/>
      <c r="BZ387" s="52"/>
      <c r="CA387" s="52"/>
      <c r="CB387" s="52"/>
    </row>
    <row r="388" spans="1:80">
      <c r="A388" s="50" t="s">
        <v>573</v>
      </c>
      <c r="B388" s="51" t="s">
        <v>574</v>
      </c>
      <c r="C388" s="50" t="s">
        <v>575</v>
      </c>
      <c r="F388" s="52">
        <v>0</v>
      </c>
      <c r="H388" s="52">
        <v>0</v>
      </c>
      <c r="K388" s="53">
        <v>8.0000000000000004E-4</v>
      </c>
      <c r="L388" s="54">
        <v>0.45</v>
      </c>
      <c r="BQ388" s="52">
        <v>8.0000000000000004E-4</v>
      </c>
      <c r="BR388" s="52">
        <v>0</v>
      </c>
      <c r="BS388" s="52">
        <v>0</v>
      </c>
      <c r="BT388" s="52">
        <v>0</v>
      </c>
      <c r="BU388" s="52">
        <v>0</v>
      </c>
      <c r="BV388" s="52">
        <v>0</v>
      </c>
      <c r="BW388" s="52">
        <v>0</v>
      </c>
      <c r="BX388" s="52">
        <v>0</v>
      </c>
      <c r="BY388" s="52">
        <v>0</v>
      </c>
      <c r="BZ388" s="52">
        <v>0</v>
      </c>
      <c r="CA388" s="52">
        <v>0</v>
      </c>
      <c r="CB388" s="52">
        <v>0</v>
      </c>
    </row>
    <row r="389" spans="1:80">
      <c r="A389" s="50"/>
      <c r="B389" s="51"/>
      <c r="C389" s="50"/>
      <c r="F389" s="52"/>
      <c r="H389" s="52"/>
      <c r="K389" s="53"/>
      <c r="L389" s="54"/>
      <c r="BQ389" s="52"/>
      <c r="BR389" s="52"/>
      <c r="BS389" s="52"/>
      <c r="BT389" s="52"/>
      <c r="BU389" s="52"/>
      <c r="BV389" s="52"/>
      <c r="BW389" s="52"/>
      <c r="BX389" s="52"/>
      <c r="BY389" s="52"/>
      <c r="BZ389" s="52"/>
      <c r="CA389" s="52"/>
      <c r="CB389" s="52"/>
    </row>
    <row r="390" spans="1:80">
      <c r="A390" s="50" t="s">
        <v>576</v>
      </c>
      <c r="B390" s="51" t="s">
        <v>577</v>
      </c>
      <c r="C390" s="50" t="s">
        <v>578</v>
      </c>
      <c r="F390" s="52">
        <v>0</v>
      </c>
      <c r="H390" s="52">
        <v>0</v>
      </c>
      <c r="K390" s="53">
        <v>8.0000000000000004E-4</v>
      </c>
      <c r="L390" s="54">
        <v>0.45</v>
      </c>
      <c r="BQ390" s="52">
        <v>8.0000000000000004E-4</v>
      </c>
      <c r="BR390" s="52">
        <v>0</v>
      </c>
      <c r="BS390" s="52">
        <v>0</v>
      </c>
      <c r="BT390" s="52">
        <v>0</v>
      </c>
      <c r="BU390" s="52">
        <v>0</v>
      </c>
      <c r="BV390" s="52">
        <v>0</v>
      </c>
      <c r="BW390" s="52">
        <v>0</v>
      </c>
      <c r="BX390" s="52">
        <v>0</v>
      </c>
      <c r="BY390" s="52">
        <v>0</v>
      </c>
      <c r="BZ390" s="52">
        <v>0</v>
      </c>
      <c r="CA390" s="52">
        <v>0</v>
      </c>
      <c r="CB390" s="52">
        <v>0</v>
      </c>
    </row>
    <row r="391" spans="1:80">
      <c r="A391" s="50"/>
      <c r="B391" s="51"/>
      <c r="C391" s="50"/>
      <c r="F391" s="52"/>
      <c r="H391" s="52"/>
      <c r="K391" s="53"/>
      <c r="L391" s="54"/>
      <c r="BQ391" s="52"/>
      <c r="BR391" s="52"/>
      <c r="BS391" s="52"/>
      <c r="BT391" s="52"/>
      <c r="BU391" s="52"/>
      <c r="BV391" s="52"/>
      <c r="BW391" s="52"/>
      <c r="BX391" s="52"/>
      <c r="BY391" s="52"/>
      <c r="BZ391" s="52"/>
      <c r="CA391" s="52"/>
      <c r="CB391" s="52"/>
    </row>
    <row r="392" spans="1:80">
      <c r="A392" s="50" t="s">
        <v>579</v>
      </c>
      <c r="B392" s="51" t="s">
        <v>580</v>
      </c>
      <c r="C392" s="50" t="s">
        <v>581</v>
      </c>
      <c r="F392" s="52">
        <v>0</v>
      </c>
      <c r="H392" s="52">
        <v>0</v>
      </c>
      <c r="K392" s="53">
        <v>8.0000000000000004E-4</v>
      </c>
      <c r="L392" s="54">
        <v>0.45</v>
      </c>
      <c r="BQ392" s="52">
        <v>8.0000000000000004E-4</v>
      </c>
      <c r="BR392" s="52">
        <v>0</v>
      </c>
      <c r="BS392" s="52">
        <v>0</v>
      </c>
      <c r="BT392" s="52">
        <v>0</v>
      </c>
      <c r="BU392" s="52">
        <v>0</v>
      </c>
      <c r="BV392" s="52">
        <v>0</v>
      </c>
      <c r="BW392" s="52">
        <v>0</v>
      </c>
      <c r="BX392" s="52">
        <v>0</v>
      </c>
      <c r="BY392" s="52">
        <v>0</v>
      </c>
      <c r="BZ392" s="52">
        <v>0</v>
      </c>
      <c r="CA392" s="52">
        <v>0</v>
      </c>
      <c r="CB392" s="52">
        <v>0</v>
      </c>
    </row>
    <row r="393" spans="1:80">
      <c r="A393" s="50"/>
      <c r="B393" s="51"/>
      <c r="C393" s="50"/>
      <c r="F393" s="52"/>
      <c r="H393" s="52"/>
      <c r="K393" s="53"/>
      <c r="L393" s="54"/>
      <c r="BQ393" s="52"/>
      <c r="BR393" s="52"/>
      <c r="BS393" s="52"/>
      <c r="BT393" s="52"/>
      <c r="BU393" s="52"/>
      <c r="BV393" s="52"/>
      <c r="BW393" s="52"/>
      <c r="BX393" s="52"/>
      <c r="BY393" s="52"/>
      <c r="BZ393" s="52"/>
      <c r="CA393" s="52"/>
      <c r="CB393" s="52"/>
    </row>
    <row r="394" spans="1:80">
      <c r="A394" s="50" t="s">
        <v>582</v>
      </c>
      <c r="B394" s="51" t="s">
        <v>583</v>
      </c>
      <c r="C394" s="50" t="s">
        <v>584</v>
      </c>
      <c r="F394" s="52">
        <v>0.2596</v>
      </c>
      <c r="H394" s="52">
        <v>0.2596</v>
      </c>
      <c r="K394" s="53">
        <v>2.5999999999999999E-3</v>
      </c>
      <c r="L394" s="54">
        <v>0.50700000000000001</v>
      </c>
      <c r="BQ394" s="52">
        <v>2.5999999999999999E-3</v>
      </c>
      <c r="BR394" s="52">
        <v>0</v>
      </c>
      <c r="BS394" s="52">
        <v>0</v>
      </c>
      <c r="BT394" s="52">
        <v>0</v>
      </c>
      <c r="BU394" s="52">
        <v>0</v>
      </c>
      <c r="BV394" s="52">
        <v>0</v>
      </c>
      <c r="BW394" s="52">
        <v>9.2999999999999992E-3</v>
      </c>
      <c r="BX394" s="52">
        <v>1.6999999999999999E-3</v>
      </c>
      <c r="BY394" s="52">
        <v>2.8999999999999998E-3</v>
      </c>
      <c r="BZ394" s="52">
        <v>0</v>
      </c>
      <c r="CA394" s="52">
        <v>0</v>
      </c>
      <c r="CB394" s="52">
        <v>0</v>
      </c>
    </row>
    <row r="395" spans="1:80">
      <c r="A395" s="50"/>
      <c r="B395" s="51"/>
      <c r="C395" s="50"/>
      <c r="F395" s="52"/>
      <c r="H395" s="52"/>
      <c r="K395" s="53"/>
      <c r="L395" s="54"/>
      <c r="BQ395" s="52"/>
      <c r="BR395" s="52"/>
      <c r="BS395" s="52"/>
      <c r="BT395" s="52"/>
      <c r="BU395" s="52"/>
      <c r="BV395" s="52"/>
      <c r="BW395" s="52"/>
      <c r="BX395" s="52"/>
      <c r="BY395" s="52"/>
      <c r="BZ395" s="52"/>
      <c r="CA395" s="52"/>
      <c r="CB395" s="52"/>
    </row>
    <row r="396" spans="1:80">
      <c r="A396" s="50" t="s">
        <v>585</v>
      </c>
      <c r="B396" s="51" t="s">
        <v>586</v>
      </c>
      <c r="C396" s="50" t="s">
        <v>587</v>
      </c>
      <c r="F396" s="52">
        <v>0</v>
      </c>
      <c r="H396" s="52">
        <v>0</v>
      </c>
      <c r="K396" s="53">
        <v>6.1000000000000004E-3</v>
      </c>
      <c r="L396" s="54">
        <v>0</v>
      </c>
      <c r="BQ396" s="52">
        <v>6.1000000000000004E-3</v>
      </c>
      <c r="BR396" s="52">
        <v>0</v>
      </c>
      <c r="BS396" s="52">
        <v>0</v>
      </c>
      <c r="BT396" s="52">
        <v>0</v>
      </c>
      <c r="BU396" s="52">
        <v>0</v>
      </c>
      <c r="BV396" s="52">
        <v>0</v>
      </c>
      <c r="BW396" s="52">
        <v>0.49120000000000003</v>
      </c>
      <c r="BX396" s="52">
        <v>5.4600000000000003E-2</v>
      </c>
      <c r="BY396" s="52">
        <v>8.0500000000000002E-2</v>
      </c>
      <c r="BZ396" s="52">
        <v>0</v>
      </c>
      <c r="CA396" s="52">
        <v>0</v>
      </c>
      <c r="CB396" s="52">
        <v>0</v>
      </c>
    </row>
    <row r="397" spans="1:80">
      <c r="A397" s="50"/>
      <c r="B397" s="51"/>
      <c r="C397" s="50"/>
      <c r="F397" s="52"/>
      <c r="H397" s="52"/>
      <c r="K397" s="53"/>
      <c r="L397" s="54"/>
      <c r="BQ397" s="52"/>
      <c r="BR397" s="52"/>
      <c r="BS397" s="52"/>
      <c r="BT397" s="52"/>
      <c r="BU397" s="52"/>
      <c r="BV397" s="52"/>
      <c r="BW397" s="52"/>
      <c r="BX397" s="52"/>
      <c r="BY397" s="52"/>
      <c r="BZ397" s="52"/>
      <c r="CA397" s="52"/>
      <c r="CB397" s="52"/>
    </row>
    <row r="398" spans="1:80">
      <c r="A398" s="50" t="s">
        <v>588</v>
      </c>
      <c r="B398" s="51" t="s">
        <v>589</v>
      </c>
      <c r="C398" s="50" t="s">
        <v>590</v>
      </c>
      <c r="F398" s="52">
        <v>0</v>
      </c>
      <c r="H398" s="52">
        <v>0</v>
      </c>
      <c r="K398" s="53">
        <v>6.1000000000000004E-3</v>
      </c>
      <c r="L398" s="54">
        <v>0</v>
      </c>
      <c r="BQ398" s="52">
        <v>6.1000000000000004E-3</v>
      </c>
      <c r="BR398" s="52">
        <v>0</v>
      </c>
      <c r="BS398" s="52">
        <v>0</v>
      </c>
      <c r="BT398" s="52">
        <v>0</v>
      </c>
      <c r="BU398" s="52">
        <v>0</v>
      </c>
      <c r="BV398" s="52">
        <v>0</v>
      </c>
      <c r="BW398" s="52">
        <v>0.49120000000000003</v>
      </c>
      <c r="BX398" s="52">
        <v>5.4600000000000003E-2</v>
      </c>
      <c r="BY398" s="52">
        <v>8.0500000000000002E-2</v>
      </c>
      <c r="BZ398" s="52">
        <v>0</v>
      </c>
      <c r="CA398" s="52">
        <v>0</v>
      </c>
      <c r="CB398" s="52">
        <v>0</v>
      </c>
    </row>
    <row r="399" spans="1:80">
      <c r="A399" s="50"/>
      <c r="B399" s="51"/>
      <c r="C399" s="50"/>
      <c r="F399" s="52"/>
      <c r="H399" s="52"/>
      <c r="K399" s="53"/>
      <c r="L399" s="54"/>
      <c r="BQ399" s="52"/>
      <c r="BR399" s="52"/>
      <c r="BS399" s="52"/>
      <c r="BT399" s="52"/>
      <c r="BU399" s="52"/>
      <c r="BV399" s="52"/>
      <c r="BW399" s="52"/>
      <c r="BX399" s="52"/>
      <c r="BY399" s="52"/>
      <c r="BZ399" s="52"/>
      <c r="CA399" s="52"/>
      <c r="CB399" s="52"/>
    </row>
    <row r="400" spans="1:80">
      <c r="A400" s="50" t="s">
        <v>591</v>
      </c>
      <c r="B400" s="51" t="s">
        <v>592</v>
      </c>
      <c r="C400" s="50" t="s">
        <v>593</v>
      </c>
      <c r="F400" s="52">
        <v>0</v>
      </c>
      <c r="H400" s="52">
        <v>0</v>
      </c>
      <c r="K400" s="53">
        <v>6.1000000000000004E-3</v>
      </c>
      <c r="L400" s="54">
        <v>0</v>
      </c>
      <c r="BQ400" s="52">
        <v>6.1000000000000004E-3</v>
      </c>
      <c r="BR400" s="52">
        <v>0</v>
      </c>
      <c r="BS400" s="52">
        <v>0</v>
      </c>
      <c r="BT400" s="52">
        <v>0</v>
      </c>
      <c r="BU400" s="52">
        <v>0</v>
      </c>
      <c r="BV400" s="52">
        <v>0</v>
      </c>
      <c r="BW400" s="52">
        <v>0.49120000000000003</v>
      </c>
      <c r="BX400" s="52">
        <v>5.4600000000000003E-2</v>
      </c>
      <c r="BY400" s="52">
        <v>8.0500000000000002E-2</v>
      </c>
      <c r="BZ400" s="52">
        <v>0</v>
      </c>
      <c r="CA400" s="52">
        <v>0</v>
      </c>
      <c r="CB400" s="52">
        <v>0</v>
      </c>
    </row>
    <row r="401" spans="1:80">
      <c r="A401" s="50"/>
      <c r="B401" s="51"/>
      <c r="C401" s="50"/>
      <c r="F401" s="52"/>
      <c r="H401" s="52"/>
      <c r="K401" s="53"/>
      <c r="L401" s="54"/>
      <c r="BQ401" s="52"/>
      <c r="BR401" s="52"/>
      <c r="BS401" s="52"/>
      <c r="BT401" s="52"/>
      <c r="BU401" s="52"/>
      <c r="BV401" s="52"/>
      <c r="BW401" s="52"/>
      <c r="BX401" s="52"/>
      <c r="BY401" s="52"/>
      <c r="BZ401" s="52"/>
      <c r="CA401" s="52"/>
      <c r="CB401" s="52"/>
    </row>
    <row r="402" spans="1:80">
      <c r="A402" s="50" t="s">
        <v>594</v>
      </c>
      <c r="B402" s="51" t="s">
        <v>595</v>
      </c>
      <c r="C402" s="50" t="s">
        <v>596</v>
      </c>
      <c r="F402" s="52">
        <v>0</v>
      </c>
      <c r="H402" s="52">
        <v>0</v>
      </c>
      <c r="K402" s="53">
        <v>6.1000000000000004E-3</v>
      </c>
      <c r="L402" s="54">
        <v>0</v>
      </c>
      <c r="BQ402" s="52">
        <v>6.1000000000000004E-3</v>
      </c>
      <c r="BR402" s="52">
        <v>0</v>
      </c>
      <c r="BS402" s="52">
        <v>0</v>
      </c>
      <c r="BT402" s="52">
        <v>0</v>
      </c>
      <c r="BU402" s="52">
        <v>0</v>
      </c>
      <c r="BV402" s="52">
        <v>0</v>
      </c>
      <c r="BW402" s="52">
        <v>0.49120000000000003</v>
      </c>
      <c r="BX402" s="52">
        <v>5.4600000000000003E-2</v>
      </c>
      <c r="BY402" s="52">
        <v>8.0500000000000002E-2</v>
      </c>
      <c r="BZ402" s="52">
        <v>0</v>
      </c>
      <c r="CA402" s="52">
        <v>0</v>
      </c>
      <c r="CB402" s="52">
        <v>0</v>
      </c>
    </row>
    <row r="403" spans="1:80">
      <c r="A403" s="50"/>
      <c r="B403" s="51"/>
      <c r="C403" s="50"/>
      <c r="F403" s="52"/>
      <c r="H403" s="52"/>
      <c r="K403" s="53"/>
      <c r="L403" s="54"/>
      <c r="BQ403" s="52"/>
      <c r="BR403" s="52"/>
      <c r="BS403" s="52"/>
      <c r="BT403" s="52"/>
      <c r="BU403" s="52"/>
      <c r="BV403" s="52"/>
      <c r="BW403" s="52"/>
      <c r="BX403" s="52"/>
      <c r="BY403" s="52"/>
      <c r="BZ403" s="52"/>
      <c r="CA403" s="52"/>
      <c r="CB403" s="52"/>
    </row>
    <row r="404" spans="1:80">
      <c r="A404" s="50" t="s">
        <v>597</v>
      </c>
      <c r="B404" s="51" t="s">
        <v>598</v>
      </c>
      <c r="C404" s="50" t="s">
        <v>599</v>
      </c>
      <c r="F404" s="52">
        <v>0</v>
      </c>
      <c r="H404" s="52">
        <v>0</v>
      </c>
      <c r="K404" s="53">
        <v>3.3999999999999998E-3</v>
      </c>
      <c r="L404" s="54">
        <v>0</v>
      </c>
      <c r="BQ404" s="52">
        <v>3.3999999999999998E-3</v>
      </c>
      <c r="BR404" s="52">
        <v>0</v>
      </c>
      <c r="BS404" s="52">
        <v>0</v>
      </c>
      <c r="BT404" s="52">
        <v>0</v>
      </c>
      <c r="BU404" s="52">
        <v>0</v>
      </c>
      <c r="BV404" s="52">
        <v>0</v>
      </c>
      <c r="BW404" s="52">
        <v>0.40429999999999999</v>
      </c>
      <c r="BX404" s="52">
        <v>7.4099999999999999E-2</v>
      </c>
      <c r="BY404" s="52">
        <v>0.1237</v>
      </c>
      <c r="BZ404" s="52">
        <v>0</v>
      </c>
      <c r="CA404" s="52">
        <v>0</v>
      </c>
      <c r="CB404" s="52">
        <v>0</v>
      </c>
    </row>
    <row r="405" spans="1:80">
      <c r="A405" s="59"/>
      <c r="B405" s="60"/>
      <c r="C405" s="59"/>
      <c r="F405" s="52"/>
      <c r="H405" s="52"/>
      <c r="K405" s="53"/>
      <c r="L405" s="54"/>
      <c r="BQ405" s="52"/>
      <c r="BR405" s="52"/>
      <c r="BS405" s="52"/>
      <c r="BT405" s="52"/>
      <c r="BU405" s="52"/>
      <c r="BV405" s="52"/>
      <c r="BW405" s="52"/>
      <c r="BX405" s="52"/>
      <c r="BY405" s="52"/>
      <c r="BZ405" s="52"/>
      <c r="CA405" s="52"/>
      <c r="CB405" s="52"/>
    </row>
    <row r="406" spans="1:80">
      <c r="A406" s="59" t="s">
        <v>600</v>
      </c>
      <c r="B406" s="60" t="s">
        <v>601</v>
      </c>
      <c r="C406" s="59" t="s">
        <v>602</v>
      </c>
      <c r="F406" s="52">
        <v>0</v>
      </c>
      <c r="H406" s="52">
        <v>0</v>
      </c>
      <c r="K406" s="53">
        <v>3.3999999999999998E-3</v>
      </c>
      <c r="L406" s="54">
        <v>0</v>
      </c>
      <c r="BQ406" s="52">
        <v>3.3999999999999998E-3</v>
      </c>
      <c r="BR406" s="52">
        <v>0</v>
      </c>
      <c r="BS406" s="52">
        <v>0</v>
      </c>
      <c r="BT406" s="52">
        <v>0</v>
      </c>
      <c r="BU406" s="52">
        <v>0</v>
      </c>
      <c r="BV406" s="52">
        <v>0</v>
      </c>
      <c r="BW406" s="52">
        <v>0.40429999999999999</v>
      </c>
      <c r="BX406" s="52">
        <v>7.4099999999999999E-2</v>
      </c>
      <c r="BY406" s="52">
        <v>0.1237</v>
      </c>
      <c r="BZ406" s="52">
        <v>0</v>
      </c>
      <c r="CA406" s="52">
        <v>0</v>
      </c>
      <c r="CB406" s="52">
        <v>0</v>
      </c>
    </row>
    <row r="407" spans="1:80">
      <c r="A407" s="59"/>
      <c r="B407" s="60"/>
      <c r="C407" s="59"/>
      <c r="F407" s="52"/>
      <c r="H407" s="52"/>
      <c r="K407" s="53"/>
      <c r="L407" s="54"/>
      <c r="BQ407" s="52"/>
      <c r="BR407" s="52"/>
      <c r="BS407" s="52"/>
      <c r="BT407" s="52"/>
      <c r="BU407" s="52"/>
      <c r="BV407" s="52"/>
      <c r="BW407" s="52"/>
      <c r="BX407" s="52"/>
      <c r="BY407" s="52"/>
      <c r="BZ407" s="52"/>
      <c r="CA407" s="52"/>
      <c r="CB407" s="52"/>
    </row>
    <row r="408" spans="1:80">
      <c r="A408" s="59" t="s">
        <v>603</v>
      </c>
      <c r="B408" s="60" t="s">
        <v>604</v>
      </c>
      <c r="C408" s="59" t="s">
        <v>605</v>
      </c>
      <c r="F408" s="52">
        <v>0</v>
      </c>
      <c r="H408" s="52">
        <v>0</v>
      </c>
      <c r="K408" s="53">
        <v>1.5E-3</v>
      </c>
      <c r="L408" s="54">
        <v>0.153</v>
      </c>
      <c r="BQ408" s="52">
        <v>1.5E-3</v>
      </c>
      <c r="BR408" s="52">
        <v>0</v>
      </c>
      <c r="BS408" s="52">
        <v>0</v>
      </c>
      <c r="BT408" s="52">
        <v>0</v>
      </c>
      <c r="BU408" s="52">
        <v>0</v>
      </c>
      <c r="BV408" s="52">
        <v>0</v>
      </c>
      <c r="BW408" s="52">
        <v>0</v>
      </c>
      <c r="BX408" s="52">
        <v>0</v>
      </c>
      <c r="BY408" s="52">
        <v>0</v>
      </c>
      <c r="BZ408" s="52">
        <v>0</v>
      </c>
      <c r="CA408" s="52">
        <v>0</v>
      </c>
      <c r="CB408" s="52">
        <v>0</v>
      </c>
    </row>
    <row r="409" spans="1:80">
      <c r="A409" s="62"/>
      <c r="B409" s="62"/>
      <c r="C409" s="62"/>
      <c r="F409" s="52"/>
      <c r="H409" s="52"/>
      <c r="K409" s="53"/>
      <c r="L409" s="54"/>
      <c r="BQ409" s="52"/>
      <c r="BR409" s="52"/>
      <c r="BS409" s="52"/>
      <c r="BT409" s="52"/>
      <c r="BU409" s="52"/>
      <c r="BV409" s="52"/>
      <c r="BW409" s="52"/>
      <c r="BX409" s="52"/>
      <c r="BY409" s="52"/>
      <c r="BZ409" s="52"/>
      <c r="CA409" s="52"/>
      <c r="CB409" s="52"/>
    </row>
    <row r="410" spans="1:80">
      <c r="A410" s="62" t="s">
        <v>606</v>
      </c>
      <c r="B410" s="62" t="s">
        <v>607</v>
      </c>
      <c r="C410" s="62" t="s">
        <v>608</v>
      </c>
      <c r="F410" s="52">
        <v>0</v>
      </c>
      <c r="H410" s="52">
        <v>0</v>
      </c>
      <c r="K410" s="53">
        <v>3.3999999999999998E-3</v>
      </c>
      <c r="L410" s="54">
        <v>0</v>
      </c>
      <c r="BQ410" s="52">
        <v>3.3999999999999998E-3</v>
      </c>
      <c r="BR410" s="52">
        <v>0</v>
      </c>
      <c r="BS410" s="52">
        <v>0</v>
      </c>
      <c r="BT410" s="52">
        <v>0</v>
      </c>
      <c r="BU410" s="52">
        <v>0</v>
      </c>
      <c r="BV410" s="52">
        <v>0</v>
      </c>
      <c r="BW410" s="52">
        <v>0.40429999999999999</v>
      </c>
      <c r="BX410" s="52">
        <v>7.4099999999999999E-2</v>
      </c>
      <c r="BY410" s="52">
        <v>0.1237</v>
      </c>
      <c r="BZ410" s="52">
        <v>0</v>
      </c>
      <c r="CA410" s="52">
        <v>0</v>
      </c>
      <c r="CB410" s="52">
        <v>0</v>
      </c>
    </row>
    <row r="411" spans="1:80">
      <c r="A411" s="59"/>
      <c r="B411" s="60"/>
      <c r="C411" s="59"/>
      <c r="F411" s="52"/>
      <c r="H411" s="52"/>
      <c r="K411" s="53"/>
      <c r="L411" s="54"/>
      <c r="BQ411" s="52"/>
      <c r="BR411" s="52"/>
      <c r="BS411" s="52"/>
      <c r="BT411" s="52"/>
      <c r="BU411" s="52"/>
      <c r="BV411" s="52"/>
      <c r="BW411" s="52"/>
      <c r="BX411" s="52"/>
      <c r="BY411" s="52"/>
      <c r="BZ411" s="52"/>
      <c r="CA411" s="52"/>
      <c r="CB411" s="52"/>
    </row>
    <row r="412" spans="1:80">
      <c r="A412" s="59" t="s">
        <v>609</v>
      </c>
      <c r="B412" s="60" t="s">
        <v>610</v>
      </c>
      <c r="C412" s="59" t="s">
        <v>611</v>
      </c>
      <c r="F412" s="52">
        <v>0</v>
      </c>
      <c r="H412" s="52">
        <v>0</v>
      </c>
      <c r="K412" s="53">
        <v>3.3999999999999998E-3</v>
      </c>
      <c r="L412" s="54">
        <v>0</v>
      </c>
      <c r="BQ412" s="52">
        <v>3.3999999999999998E-3</v>
      </c>
      <c r="BR412" s="52">
        <v>0</v>
      </c>
      <c r="BS412" s="52">
        <v>0</v>
      </c>
      <c r="BT412" s="52">
        <v>0</v>
      </c>
      <c r="BU412" s="52">
        <v>0</v>
      </c>
      <c r="BV412" s="52">
        <v>0</v>
      </c>
      <c r="BW412" s="52">
        <v>0.40429999999999999</v>
      </c>
      <c r="BX412" s="52">
        <v>7.4099999999999999E-2</v>
      </c>
      <c r="BY412" s="52">
        <v>0.1237</v>
      </c>
      <c r="BZ412" s="52">
        <v>0</v>
      </c>
      <c r="CA412" s="52">
        <v>0</v>
      </c>
      <c r="CB412" s="52">
        <v>0</v>
      </c>
    </row>
    <row r="413" spans="1:80">
      <c r="A413" s="59"/>
      <c r="B413" s="60"/>
      <c r="C413" s="59"/>
      <c r="F413" s="52"/>
      <c r="H413" s="52"/>
      <c r="K413" s="53"/>
      <c r="L413" s="54"/>
      <c r="BQ413" s="52"/>
      <c r="BR413" s="52"/>
      <c r="BS413" s="52"/>
      <c r="BT413" s="52"/>
      <c r="BU413" s="52"/>
      <c r="BV413" s="52"/>
      <c r="BW413" s="52"/>
      <c r="BX413" s="52"/>
      <c r="BY413" s="52"/>
      <c r="BZ413" s="52"/>
      <c r="CA413" s="52"/>
      <c r="CB413" s="52"/>
    </row>
    <row r="414" spans="1:80">
      <c r="A414" s="59" t="s">
        <v>612</v>
      </c>
      <c r="B414" s="60" t="s">
        <v>613</v>
      </c>
      <c r="C414" s="59" t="s">
        <v>614</v>
      </c>
      <c r="F414" s="52">
        <v>0</v>
      </c>
      <c r="H414" s="52">
        <v>0</v>
      </c>
      <c r="K414" s="53">
        <v>3.3999999999999998E-3</v>
      </c>
      <c r="L414" s="54">
        <v>0</v>
      </c>
      <c r="BQ414" s="52">
        <v>3.3999999999999998E-3</v>
      </c>
      <c r="BR414" s="52">
        <v>0</v>
      </c>
      <c r="BS414" s="52">
        <v>0</v>
      </c>
      <c r="BT414" s="52">
        <v>0</v>
      </c>
      <c r="BU414" s="52">
        <v>0</v>
      </c>
      <c r="BV414" s="52">
        <v>0</v>
      </c>
      <c r="BW414" s="52">
        <v>0.40429999999999999</v>
      </c>
      <c r="BX414" s="52">
        <v>7.4099999999999999E-2</v>
      </c>
      <c r="BY414" s="52">
        <v>0.1237</v>
      </c>
      <c r="BZ414" s="52">
        <v>0</v>
      </c>
      <c r="CA414" s="52">
        <v>0</v>
      </c>
      <c r="CB414" s="52">
        <v>0</v>
      </c>
    </row>
    <row r="415" spans="1:80">
      <c r="A415" s="59"/>
      <c r="B415" s="60"/>
      <c r="C415" s="59"/>
      <c r="F415" s="52"/>
      <c r="H415" s="52"/>
      <c r="K415" s="53"/>
      <c r="L415" s="54"/>
      <c r="BQ415" s="52"/>
      <c r="BR415" s="52"/>
      <c r="BS415" s="52"/>
      <c r="BT415" s="52"/>
      <c r="BU415" s="52"/>
      <c r="BV415" s="52"/>
      <c r="BW415" s="52"/>
      <c r="BX415" s="52"/>
      <c r="BY415" s="52"/>
      <c r="BZ415" s="52"/>
      <c r="CA415" s="52"/>
      <c r="CB415" s="52"/>
    </row>
    <row r="416" spans="1:80">
      <c r="A416" s="59" t="s">
        <v>615</v>
      </c>
      <c r="B416" s="60" t="s">
        <v>616</v>
      </c>
      <c r="C416" s="59" t="s">
        <v>617</v>
      </c>
      <c r="F416" s="52">
        <v>0.93989999999999996</v>
      </c>
      <c r="H416" s="52">
        <v>0.76131899999999997</v>
      </c>
      <c r="K416" s="53">
        <v>0</v>
      </c>
      <c r="L416" s="54">
        <v>0</v>
      </c>
      <c r="BQ416" s="52">
        <v>0</v>
      </c>
      <c r="BR416" s="52">
        <v>0</v>
      </c>
      <c r="BS416" s="52">
        <v>0</v>
      </c>
      <c r="BT416" s="52">
        <v>0</v>
      </c>
      <c r="BU416" s="52">
        <v>0</v>
      </c>
      <c r="BV416" s="52">
        <v>0</v>
      </c>
      <c r="BW416" s="52">
        <v>0</v>
      </c>
      <c r="BX416" s="52">
        <v>0</v>
      </c>
      <c r="BY416" s="52">
        <v>0</v>
      </c>
      <c r="BZ416" s="52">
        <v>0</v>
      </c>
      <c r="CA416" s="52">
        <v>0</v>
      </c>
      <c r="CB416" s="52">
        <v>0</v>
      </c>
    </row>
    <row r="417" spans="1:80">
      <c r="A417" s="50"/>
      <c r="B417" s="51"/>
      <c r="C417" s="50"/>
      <c r="F417" s="52"/>
      <c r="H417" s="52"/>
      <c r="K417" s="53"/>
      <c r="L417" s="54"/>
      <c r="BQ417" s="52"/>
      <c r="BR417" s="52"/>
      <c r="BS417" s="52"/>
      <c r="BT417" s="52"/>
      <c r="BU417" s="52"/>
      <c r="BV417" s="52"/>
      <c r="BW417" s="52"/>
      <c r="BX417" s="52"/>
      <c r="BY417" s="52"/>
      <c r="BZ417" s="52"/>
      <c r="CA417" s="52"/>
      <c r="CB417" s="52"/>
    </row>
    <row r="418" spans="1:80">
      <c r="A418" s="50" t="s">
        <v>618</v>
      </c>
      <c r="B418" s="51" t="s">
        <v>619</v>
      </c>
      <c r="C418" s="50" t="s">
        <v>620</v>
      </c>
      <c r="F418" s="52">
        <v>0</v>
      </c>
      <c r="H418" s="52">
        <v>0</v>
      </c>
      <c r="K418" s="53">
        <v>0</v>
      </c>
      <c r="L418" s="54">
        <v>0</v>
      </c>
      <c r="BQ418" s="52">
        <v>0</v>
      </c>
      <c r="BR418" s="52">
        <v>0</v>
      </c>
      <c r="BS418" s="52">
        <v>0</v>
      </c>
      <c r="BT418" s="52">
        <v>0</v>
      </c>
      <c r="BU418" s="52">
        <v>0</v>
      </c>
      <c r="BV418" s="52">
        <v>0</v>
      </c>
      <c r="BW418" s="52">
        <v>0</v>
      </c>
      <c r="BX418" s="52">
        <v>0</v>
      </c>
      <c r="BY418" s="52">
        <v>0</v>
      </c>
      <c r="BZ418" s="52">
        <v>0</v>
      </c>
      <c r="CA418" s="52">
        <v>0</v>
      </c>
      <c r="CB418" s="52">
        <v>0</v>
      </c>
    </row>
    <row r="419" spans="1:80">
      <c r="A419" s="62"/>
      <c r="B419" s="62"/>
      <c r="C419" s="62"/>
      <c r="F419" s="52"/>
      <c r="H419" s="52"/>
      <c r="K419" s="53"/>
      <c r="L419" s="54"/>
      <c r="BQ419" s="52"/>
      <c r="BR419" s="52"/>
      <c r="BS419" s="52"/>
      <c r="BT419" s="52"/>
      <c r="BU419" s="52"/>
      <c r="BV419" s="52"/>
      <c r="BW419" s="52"/>
      <c r="BX419" s="52"/>
      <c r="BY419" s="52"/>
      <c r="BZ419" s="52"/>
      <c r="CA419" s="52"/>
      <c r="CB419" s="52"/>
    </row>
    <row r="420" spans="1:80">
      <c r="A420" s="62" t="s">
        <v>621</v>
      </c>
      <c r="B420" s="62" t="s">
        <v>622</v>
      </c>
      <c r="C420" s="62" t="s">
        <v>623</v>
      </c>
      <c r="F420" s="52">
        <v>0</v>
      </c>
      <c r="H420" s="52">
        <v>0</v>
      </c>
      <c r="K420" s="53">
        <v>0</v>
      </c>
      <c r="L420" s="54">
        <v>0.79400000000000004</v>
      </c>
      <c r="BQ420" s="52">
        <v>0</v>
      </c>
      <c r="BR420" s="52">
        <v>0</v>
      </c>
      <c r="BS420" s="52">
        <v>0</v>
      </c>
      <c r="BT420" s="52">
        <v>0</v>
      </c>
      <c r="BU420" s="52">
        <v>0</v>
      </c>
      <c r="BV420" s="52">
        <v>0</v>
      </c>
      <c r="BW420" s="52">
        <v>0</v>
      </c>
      <c r="BX420" s="52">
        <v>0</v>
      </c>
      <c r="BY420" s="52">
        <v>0</v>
      </c>
      <c r="BZ420" s="52">
        <v>0</v>
      </c>
      <c r="CA420" s="52">
        <v>0</v>
      </c>
      <c r="CB420" s="52">
        <v>0</v>
      </c>
    </row>
    <row r="421" spans="1:80">
      <c r="A421" s="59"/>
      <c r="B421" s="51"/>
      <c r="C421" s="50"/>
      <c r="F421" s="52"/>
      <c r="H421" s="52"/>
      <c r="K421" s="53"/>
      <c r="L421" s="54"/>
      <c r="BQ421" s="52"/>
      <c r="BR421" s="52"/>
      <c r="BS421" s="52"/>
      <c r="BT421" s="52"/>
      <c r="BU421" s="52"/>
      <c r="BV421" s="52"/>
      <c r="BW421" s="52"/>
      <c r="BX421" s="52"/>
      <c r="BY421" s="52"/>
      <c r="BZ421" s="52"/>
      <c r="CA421" s="52"/>
      <c r="CB421" s="52"/>
    </row>
    <row r="422" spans="1:80">
      <c r="A422" s="59" t="s">
        <v>624</v>
      </c>
      <c r="B422" s="51" t="s">
        <v>625</v>
      </c>
      <c r="C422" s="50" t="s">
        <v>626</v>
      </c>
      <c r="F422" s="52">
        <v>0</v>
      </c>
      <c r="H422" s="52">
        <v>0</v>
      </c>
      <c r="K422" s="53">
        <v>0.2651</v>
      </c>
      <c r="L422" s="54">
        <v>0</v>
      </c>
      <c r="BQ422" s="52">
        <v>0.26300000000000001</v>
      </c>
      <c r="BR422" s="52">
        <v>0</v>
      </c>
      <c r="BS422" s="52">
        <v>4.0000000000000002E-4</v>
      </c>
      <c r="BT422" s="52">
        <v>0</v>
      </c>
      <c r="BU422" s="52">
        <v>1.6999999999999999E-3</v>
      </c>
      <c r="BV422" s="52">
        <v>0</v>
      </c>
      <c r="BW422" s="52">
        <v>1.7899999999999999E-2</v>
      </c>
      <c r="BX422" s="52">
        <v>0.1052</v>
      </c>
      <c r="BY422" s="52">
        <v>7.9100000000000004E-2</v>
      </c>
      <c r="BZ422" s="52">
        <v>0</v>
      </c>
      <c r="CA422" s="52">
        <v>0</v>
      </c>
      <c r="CB422" s="52">
        <v>0</v>
      </c>
    </row>
    <row r="423" spans="1:80">
      <c r="A423" s="62"/>
      <c r="B423" s="62"/>
      <c r="C423" s="62"/>
      <c r="F423" s="52"/>
      <c r="H423" s="52"/>
      <c r="K423" s="53"/>
      <c r="L423" s="54"/>
      <c r="BQ423" s="52"/>
      <c r="BR423" s="52"/>
      <c r="BS423" s="52"/>
      <c r="BT423" s="52"/>
      <c r="BU423" s="52"/>
      <c r="BV423" s="52"/>
      <c r="BW423" s="52"/>
      <c r="BX423" s="52"/>
      <c r="BY423" s="52"/>
      <c r="BZ423" s="52"/>
      <c r="CA423" s="52"/>
      <c r="CB423" s="52"/>
    </row>
    <row r="424" spans="1:80">
      <c r="A424" s="62" t="s">
        <v>627</v>
      </c>
      <c r="B424" s="62" t="s">
        <v>628</v>
      </c>
      <c r="C424" s="62" t="s">
        <v>629</v>
      </c>
      <c r="F424" s="52">
        <v>0</v>
      </c>
      <c r="H424" s="52">
        <v>0</v>
      </c>
      <c r="K424" s="53">
        <v>0.30880000000000002</v>
      </c>
      <c r="L424" s="54">
        <v>0</v>
      </c>
      <c r="BQ424" s="52">
        <v>0.30840000000000001</v>
      </c>
      <c r="BR424" s="52">
        <v>0</v>
      </c>
      <c r="BS424" s="52">
        <v>0</v>
      </c>
      <c r="BT424" s="52">
        <v>4.0000000000000002E-4</v>
      </c>
      <c r="BU424" s="52">
        <v>0</v>
      </c>
      <c r="BV424" s="52">
        <v>0</v>
      </c>
      <c r="BW424" s="52">
        <v>1.35E-2</v>
      </c>
      <c r="BX424" s="52">
        <v>6.5600000000000006E-2</v>
      </c>
      <c r="BY424" s="52">
        <v>6.0600000000000001E-2</v>
      </c>
      <c r="BZ424" s="52">
        <v>0</v>
      </c>
      <c r="CA424" s="52">
        <v>0</v>
      </c>
      <c r="CB424" s="52">
        <v>0</v>
      </c>
    </row>
    <row r="425" spans="1:80">
      <c r="A425" s="62"/>
      <c r="B425" s="62"/>
      <c r="C425" s="62"/>
      <c r="F425" s="52"/>
      <c r="H425" s="52"/>
      <c r="K425" s="53"/>
      <c r="L425" s="54"/>
      <c r="BQ425" s="52"/>
      <c r="BR425" s="52"/>
      <c r="BS425" s="52"/>
      <c r="BT425" s="52"/>
      <c r="BU425" s="52"/>
      <c r="BV425" s="52"/>
      <c r="BW425" s="52"/>
      <c r="BX425" s="52"/>
      <c r="BY425" s="52"/>
      <c r="BZ425" s="52"/>
      <c r="CA425" s="52"/>
      <c r="CB425" s="52"/>
    </row>
    <row r="426" spans="1:80">
      <c r="A426" s="62" t="s">
        <v>630</v>
      </c>
      <c r="B426" s="62" t="s">
        <v>631</v>
      </c>
      <c r="C426" s="62" t="s">
        <v>632</v>
      </c>
      <c r="F426" s="52">
        <v>0.76470000000000005</v>
      </c>
      <c r="H426" s="52">
        <v>0.36246780000000001</v>
      </c>
      <c r="K426" s="53">
        <v>1.5E-3</v>
      </c>
      <c r="L426" s="54">
        <v>0</v>
      </c>
      <c r="BQ426" s="52">
        <v>1.5E-3</v>
      </c>
      <c r="BR426" s="52">
        <v>0</v>
      </c>
      <c r="BS426" s="52">
        <v>0</v>
      </c>
      <c r="BT426" s="52">
        <v>0</v>
      </c>
      <c r="BU426" s="52">
        <v>0</v>
      </c>
      <c r="BV426" s="52">
        <v>0</v>
      </c>
      <c r="BW426" s="52">
        <v>0</v>
      </c>
      <c r="BX426" s="52">
        <v>0</v>
      </c>
      <c r="BY426" s="52">
        <v>0</v>
      </c>
      <c r="BZ426" s="52">
        <v>0</v>
      </c>
      <c r="CA426" s="52">
        <v>0</v>
      </c>
      <c r="CB426" s="52">
        <v>0</v>
      </c>
    </row>
    <row r="427" spans="1:80">
      <c r="A427" s="62"/>
      <c r="B427" s="62"/>
      <c r="C427" s="62"/>
      <c r="F427" s="52"/>
      <c r="H427" s="52"/>
      <c r="K427" s="53"/>
      <c r="L427" s="54"/>
      <c r="BQ427" s="52"/>
      <c r="BR427" s="52"/>
      <c r="BS427" s="52"/>
      <c r="BT427" s="52"/>
      <c r="BU427" s="52"/>
      <c r="BV427" s="52"/>
      <c r="BW427" s="52"/>
      <c r="BX427" s="52"/>
      <c r="BY427" s="52"/>
      <c r="BZ427" s="52"/>
      <c r="CA427" s="52"/>
      <c r="CB427" s="52"/>
    </row>
    <row r="428" spans="1:80">
      <c r="A428" s="62" t="s">
        <v>633</v>
      </c>
      <c r="B428" s="62" t="s">
        <v>634</v>
      </c>
      <c r="C428" s="62" t="s">
        <v>635</v>
      </c>
      <c r="F428" s="52">
        <v>0</v>
      </c>
      <c r="H428" s="52">
        <v>0</v>
      </c>
      <c r="K428" s="53">
        <v>1.6000000000000001E-3</v>
      </c>
      <c r="L428" s="54">
        <v>0</v>
      </c>
      <c r="BQ428" s="52">
        <v>1.6000000000000001E-3</v>
      </c>
      <c r="BR428" s="52">
        <v>0</v>
      </c>
      <c r="BS428" s="52">
        <v>0</v>
      </c>
      <c r="BT428" s="52">
        <v>0</v>
      </c>
      <c r="BU428" s="52">
        <v>0</v>
      </c>
      <c r="BV428" s="52">
        <v>0</v>
      </c>
      <c r="BW428" s="52">
        <v>0</v>
      </c>
      <c r="BX428" s="52">
        <v>0</v>
      </c>
      <c r="BY428" s="52">
        <v>0</v>
      </c>
      <c r="BZ428" s="52">
        <v>0</v>
      </c>
      <c r="CA428" s="52">
        <v>0</v>
      </c>
      <c r="CB428" s="52">
        <v>0</v>
      </c>
    </row>
    <row r="429" spans="1:80">
      <c r="A429" s="62"/>
      <c r="B429" s="62"/>
      <c r="C429" s="62"/>
      <c r="F429" s="52"/>
      <c r="H429" s="52"/>
      <c r="K429" s="53"/>
      <c r="L429" s="54"/>
      <c r="BQ429" s="52"/>
      <c r="BR429" s="52"/>
      <c r="BS429" s="52"/>
      <c r="BT429" s="52"/>
      <c r="BU429" s="52"/>
      <c r="BV429" s="52"/>
      <c r="BW429" s="52"/>
      <c r="BX429" s="52"/>
      <c r="BY429" s="52"/>
      <c r="BZ429" s="52"/>
      <c r="CA429" s="52"/>
      <c r="CB429" s="52"/>
    </row>
    <row r="430" spans="1:80">
      <c r="A430" s="62" t="s">
        <v>636</v>
      </c>
      <c r="B430" s="62" t="s">
        <v>637</v>
      </c>
      <c r="C430" s="62" t="s">
        <v>638</v>
      </c>
      <c r="F430" s="52">
        <v>0.81720000000000004</v>
      </c>
      <c r="H430" s="52">
        <v>0.80494200000000005</v>
      </c>
      <c r="K430" s="53">
        <v>0</v>
      </c>
      <c r="L430" s="54">
        <v>0</v>
      </c>
      <c r="BQ430" s="52">
        <v>0</v>
      </c>
      <c r="BR430" s="52">
        <v>0</v>
      </c>
      <c r="BS430" s="52">
        <v>0</v>
      </c>
      <c r="BT430" s="52">
        <v>0</v>
      </c>
      <c r="BU430" s="52">
        <v>0</v>
      </c>
      <c r="BV430" s="52">
        <v>0</v>
      </c>
      <c r="BW430" s="52">
        <v>0</v>
      </c>
      <c r="BX430" s="52">
        <v>0</v>
      </c>
      <c r="BY430" s="52">
        <v>0</v>
      </c>
      <c r="BZ430" s="52">
        <v>0</v>
      </c>
      <c r="CA430" s="52">
        <v>0</v>
      </c>
      <c r="CB430" s="52">
        <v>0</v>
      </c>
    </row>
    <row r="432" spans="1:80">
      <c r="A432" t="s">
        <v>639</v>
      </c>
      <c r="B432" t="s">
        <v>640</v>
      </c>
      <c r="C432" t="s">
        <v>641</v>
      </c>
      <c r="F432" s="52">
        <v>0</v>
      </c>
      <c r="H432" s="52">
        <v>0</v>
      </c>
      <c r="K432" s="53">
        <v>0</v>
      </c>
      <c r="L432" s="54">
        <v>0</v>
      </c>
      <c r="BQ432" s="52">
        <v>0</v>
      </c>
      <c r="BR432" s="52">
        <v>0</v>
      </c>
      <c r="BS432" s="52">
        <v>0</v>
      </c>
      <c r="BT432" s="52">
        <v>0</v>
      </c>
      <c r="BU432" s="52">
        <v>0</v>
      </c>
      <c r="BV432" s="52">
        <v>0</v>
      </c>
      <c r="BW432" s="52">
        <v>0</v>
      </c>
      <c r="BX432" s="52">
        <v>0</v>
      </c>
      <c r="BY432" s="52">
        <v>0</v>
      </c>
      <c r="BZ432" s="52">
        <v>0</v>
      </c>
      <c r="CA432" s="52">
        <v>0</v>
      </c>
      <c r="CB432" s="52">
        <v>0</v>
      </c>
    </row>
    <row r="433" spans="1:80">
      <c r="F433" s="52"/>
      <c r="H433" s="52"/>
      <c r="K433" s="53"/>
      <c r="L433" s="54"/>
      <c r="BQ433" s="52"/>
      <c r="BR433" s="52"/>
      <c r="BS433" s="52"/>
      <c r="BT433" s="52"/>
      <c r="BU433" s="52"/>
      <c r="BV433" s="52"/>
      <c r="BW433" s="52"/>
      <c r="BX433" s="52"/>
      <c r="BY433" s="52"/>
      <c r="BZ433" s="52"/>
      <c r="CA433" s="52"/>
      <c r="CB433" s="52"/>
    </row>
    <row r="434" spans="1:80">
      <c r="A434" t="s">
        <v>642</v>
      </c>
      <c r="B434" t="s">
        <v>643</v>
      </c>
      <c r="C434" t="s">
        <v>644</v>
      </c>
      <c r="F434" s="52">
        <v>0</v>
      </c>
      <c r="H434" s="52">
        <v>0</v>
      </c>
      <c r="K434" s="53">
        <v>1.1000000000000001E-3</v>
      </c>
      <c r="L434" s="54">
        <v>1</v>
      </c>
      <c r="BQ434" s="52">
        <v>1.1000000000000001E-3</v>
      </c>
      <c r="BR434" s="52">
        <v>0</v>
      </c>
      <c r="BS434" s="52">
        <v>0</v>
      </c>
      <c r="BT434" s="52">
        <v>0</v>
      </c>
      <c r="BU434" s="52">
        <v>0</v>
      </c>
      <c r="BV434" s="52">
        <v>0</v>
      </c>
      <c r="BW434" s="52">
        <v>0</v>
      </c>
      <c r="BX434" s="52">
        <v>0</v>
      </c>
      <c r="BY434" s="52">
        <v>0</v>
      </c>
      <c r="BZ434" s="52">
        <v>0</v>
      </c>
      <c r="CA434" s="52">
        <v>0</v>
      </c>
      <c r="CB434" s="52">
        <v>0</v>
      </c>
    </row>
    <row r="435" spans="1:80">
      <c r="F435" s="52"/>
      <c r="H435" s="52"/>
      <c r="K435" s="53"/>
      <c r="L435" s="54"/>
      <c r="BQ435" s="52"/>
      <c r="BR435" s="52"/>
      <c r="BS435" s="52"/>
      <c r="BT435" s="52"/>
      <c r="BU435" s="52"/>
      <c r="BV435" s="52"/>
      <c r="BW435" s="52"/>
      <c r="BX435" s="52"/>
      <c r="BY435" s="52"/>
      <c r="BZ435" s="52"/>
      <c r="CA435" s="52"/>
      <c r="CB435" s="52"/>
    </row>
    <row r="436" spans="1:80">
      <c r="A436" t="s">
        <v>645</v>
      </c>
      <c r="B436" t="s">
        <v>646</v>
      </c>
      <c r="C436" t="s">
        <v>647</v>
      </c>
      <c r="F436" s="52">
        <v>0.76470000000000005</v>
      </c>
      <c r="H436" s="52">
        <v>0.36246780000000001</v>
      </c>
      <c r="K436" s="53">
        <v>1.5E-3</v>
      </c>
      <c r="L436" s="54">
        <v>0</v>
      </c>
      <c r="BQ436" s="52">
        <v>1.5E-3</v>
      </c>
      <c r="BR436" s="52">
        <v>0</v>
      </c>
      <c r="BS436" s="52">
        <v>0</v>
      </c>
      <c r="BT436" s="52">
        <v>0</v>
      </c>
      <c r="BU436" s="52">
        <v>0</v>
      </c>
      <c r="BV436" s="52">
        <v>0</v>
      </c>
      <c r="BW436" s="52">
        <v>0</v>
      </c>
      <c r="BX436" s="52">
        <v>0</v>
      </c>
      <c r="BY436" s="52">
        <v>0</v>
      </c>
      <c r="BZ436" s="52">
        <v>0</v>
      </c>
      <c r="CA436" s="52">
        <v>0</v>
      </c>
      <c r="CB436" s="52">
        <v>0</v>
      </c>
    </row>
    <row r="437" spans="1:80">
      <c r="F437" s="52"/>
      <c r="H437" s="52"/>
      <c r="K437" s="53"/>
      <c r="L437" s="54"/>
      <c r="BQ437" s="52"/>
      <c r="BR437" s="52"/>
      <c r="BS437" s="52"/>
      <c r="BT437" s="52"/>
      <c r="BU437" s="52"/>
      <c r="BV437" s="52"/>
      <c r="BW437" s="52"/>
      <c r="BX437" s="52"/>
      <c r="BY437" s="52"/>
      <c r="BZ437" s="52"/>
      <c r="CA437" s="52"/>
      <c r="CB437" s="52"/>
    </row>
    <row r="438" spans="1:80">
      <c r="A438" t="s">
        <v>648</v>
      </c>
      <c r="B438" t="s">
        <v>649</v>
      </c>
      <c r="C438" t="s">
        <v>650</v>
      </c>
      <c r="F438" s="52">
        <v>0.53480000000000005</v>
      </c>
      <c r="H438" s="52">
        <v>0.23798600000000003</v>
      </c>
      <c r="K438" s="53">
        <v>3.8999999999999998E-3</v>
      </c>
      <c r="L438" s="54">
        <v>0.189</v>
      </c>
      <c r="BQ438" s="52">
        <v>3.8999999999999998E-3</v>
      </c>
      <c r="BR438" s="52">
        <v>0</v>
      </c>
      <c r="BS438" s="52">
        <v>0</v>
      </c>
      <c r="BT438" s="52">
        <v>0</v>
      </c>
      <c r="BU438" s="52">
        <v>0</v>
      </c>
      <c r="BV438" s="52">
        <v>0</v>
      </c>
      <c r="BW438" s="52">
        <v>0</v>
      </c>
      <c r="BX438" s="52">
        <v>0</v>
      </c>
      <c r="BY438" s="52">
        <v>0</v>
      </c>
      <c r="BZ438" s="52">
        <v>0</v>
      </c>
      <c r="CA438" s="52">
        <v>0</v>
      </c>
      <c r="CB438" s="52">
        <v>0</v>
      </c>
    </row>
    <row r="439" spans="1:80">
      <c r="F439" s="52"/>
      <c r="H439" s="52"/>
      <c r="K439" s="53"/>
      <c r="L439" s="54"/>
      <c r="BQ439" s="52"/>
      <c r="BR439" s="52"/>
      <c r="BS439" s="52"/>
      <c r="BT439" s="52"/>
      <c r="BU439" s="52"/>
      <c r="BV439" s="52"/>
      <c r="BW439" s="52"/>
      <c r="BX439" s="52"/>
      <c r="BY439" s="52"/>
      <c r="BZ439" s="52"/>
      <c r="CA439" s="52"/>
      <c r="CB439" s="52"/>
    </row>
    <row r="440" spans="1:80">
      <c r="A440" t="s">
        <v>651</v>
      </c>
      <c r="B440" t="s">
        <v>652</v>
      </c>
      <c r="C440" t="s">
        <v>653</v>
      </c>
      <c r="F440" s="52">
        <v>0.89939999999999998</v>
      </c>
      <c r="H440" s="52">
        <v>0.77618219999999993</v>
      </c>
      <c r="K440" s="53">
        <v>3.8999999999999998E-3</v>
      </c>
      <c r="L440" s="54">
        <v>0</v>
      </c>
      <c r="BQ440" s="52">
        <v>3.8999999999999998E-3</v>
      </c>
      <c r="BR440" s="52">
        <v>0</v>
      </c>
      <c r="BS440" s="52">
        <v>0</v>
      </c>
      <c r="BT440" s="52">
        <v>0</v>
      </c>
      <c r="BU440" s="52">
        <v>0</v>
      </c>
      <c r="BV440" s="52">
        <v>0</v>
      </c>
      <c r="BW440" s="52">
        <v>0</v>
      </c>
      <c r="BX440" s="52">
        <v>0</v>
      </c>
      <c r="BY440" s="52">
        <v>0</v>
      </c>
      <c r="BZ440" s="52">
        <v>0</v>
      </c>
      <c r="CA440" s="52">
        <v>0</v>
      </c>
      <c r="CB440" s="52">
        <v>0</v>
      </c>
    </row>
    <row r="441" spans="1:80">
      <c r="F441" s="52"/>
      <c r="H441" s="52"/>
      <c r="K441" s="53"/>
      <c r="L441" s="54"/>
      <c r="BQ441" s="52"/>
      <c r="BR441" s="52"/>
      <c r="BS441" s="52"/>
      <c r="BT441" s="52"/>
      <c r="BU441" s="52"/>
      <c r="BV441" s="52"/>
      <c r="BW441" s="52"/>
      <c r="BX441" s="52"/>
      <c r="BY441" s="52"/>
      <c r="BZ441" s="52"/>
      <c r="CA441" s="52"/>
      <c r="CB441" s="52"/>
    </row>
    <row r="442" spans="1:80">
      <c r="A442" t="s">
        <v>654</v>
      </c>
      <c r="B442" t="s">
        <v>655</v>
      </c>
      <c r="C442" t="s">
        <v>656</v>
      </c>
      <c r="F442" s="52">
        <v>0</v>
      </c>
      <c r="H442" s="52">
        <v>0</v>
      </c>
      <c r="K442" s="53">
        <v>1.5E-3</v>
      </c>
      <c r="L442" s="54">
        <v>0.153</v>
      </c>
      <c r="BQ442" s="52">
        <v>1.5E-3</v>
      </c>
      <c r="BR442" s="52">
        <v>0</v>
      </c>
      <c r="BS442" s="52">
        <v>0</v>
      </c>
      <c r="BT442" s="52">
        <v>0</v>
      </c>
      <c r="BU442" s="52">
        <v>0</v>
      </c>
      <c r="BV442" s="52">
        <v>0</v>
      </c>
      <c r="BW442" s="52">
        <v>0</v>
      </c>
      <c r="BX442" s="52">
        <v>0</v>
      </c>
      <c r="BY442" s="52">
        <v>0</v>
      </c>
      <c r="BZ442" s="52">
        <v>0</v>
      </c>
      <c r="CA442" s="52">
        <v>0</v>
      </c>
      <c r="CB442" s="52">
        <v>0</v>
      </c>
    </row>
    <row r="443" spans="1:80">
      <c r="F443" s="52"/>
      <c r="H443" s="52"/>
      <c r="K443" s="53"/>
      <c r="L443" s="54"/>
      <c r="BQ443" s="52"/>
      <c r="BR443" s="52"/>
      <c r="BS443" s="52"/>
      <c r="BT443" s="52"/>
      <c r="BU443" s="52"/>
      <c r="BV443" s="52"/>
      <c r="BW443" s="52"/>
      <c r="BX443" s="52"/>
      <c r="BY443" s="52"/>
      <c r="BZ443" s="52"/>
      <c r="CA443" s="52"/>
      <c r="CB443" s="52"/>
    </row>
    <row r="444" spans="1:80">
      <c r="A444" t="s">
        <v>657</v>
      </c>
      <c r="B444" t="s">
        <v>658</v>
      </c>
      <c r="C444" t="s">
        <v>659</v>
      </c>
      <c r="F444" s="52">
        <v>0</v>
      </c>
      <c r="H444" s="52">
        <v>0</v>
      </c>
      <c r="K444" s="53">
        <v>8.0000000000000004E-4</v>
      </c>
      <c r="L444" s="54">
        <v>0.45</v>
      </c>
      <c r="BQ444" s="52">
        <v>8.0000000000000004E-4</v>
      </c>
      <c r="BR444" s="52">
        <v>0</v>
      </c>
      <c r="BS444" s="52">
        <v>0</v>
      </c>
      <c r="BT444" s="52">
        <v>0</v>
      </c>
      <c r="BU444" s="52">
        <v>0</v>
      </c>
      <c r="BV444" s="52">
        <v>0</v>
      </c>
      <c r="BW444" s="52">
        <v>0</v>
      </c>
      <c r="BX444" s="52">
        <v>0</v>
      </c>
      <c r="BY444" s="52">
        <v>0</v>
      </c>
      <c r="BZ444" s="52">
        <v>0</v>
      </c>
      <c r="CA444" s="52">
        <v>0</v>
      </c>
      <c r="CB444" s="52">
        <v>0</v>
      </c>
    </row>
    <row r="445" spans="1:80">
      <c r="F445" s="52"/>
      <c r="H445" s="52"/>
      <c r="K445" s="53"/>
      <c r="L445" s="54"/>
      <c r="BQ445" s="52"/>
      <c r="BR445" s="52"/>
      <c r="BS445" s="52"/>
      <c r="BT445" s="52"/>
      <c r="BU445" s="52"/>
      <c r="BV445" s="52"/>
      <c r="BW445" s="52"/>
      <c r="BX445" s="52"/>
      <c r="BY445" s="52"/>
      <c r="BZ445" s="52"/>
      <c r="CA445" s="52"/>
      <c r="CB445" s="52"/>
    </row>
    <row r="446" spans="1:80">
      <c r="A446" t="s">
        <v>660</v>
      </c>
      <c r="B446" t="s">
        <v>661</v>
      </c>
      <c r="C446" t="s">
        <v>662</v>
      </c>
      <c r="F446" s="52">
        <v>0.25169999999999998</v>
      </c>
      <c r="H446" s="52">
        <v>0.14623769999999997</v>
      </c>
      <c r="K446" s="53">
        <v>8.3000000000000001E-3</v>
      </c>
      <c r="L446" s="54">
        <v>0.223</v>
      </c>
      <c r="BQ446" s="52">
        <v>8.3000000000000001E-3</v>
      </c>
      <c r="BR446" s="52">
        <v>0</v>
      </c>
      <c r="BS446" s="52">
        <v>0</v>
      </c>
      <c r="BT446" s="52">
        <v>0</v>
      </c>
      <c r="BU446" s="52">
        <v>0</v>
      </c>
      <c r="BV446" s="52">
        <v>0</v>
      </c>
      <c r="BW446" s="52">
        <v>2.0199999999999999E-2</v>
      </c>
      <c r="BX446" s="52">
        <v>4.8999999999999998E-3</v>
      </c>
      <c r="BY446" s="52">
        <v>7.3000000000000001E-3</v>
      </c>
      <c r="BZ446" s="52">
        <v>0</v>
      </c>
      <c r="CA446" s="52">
        <v>0</v>
      </c>
      <c r="CB446" s="52">
        <v>0</v>
      </c>
    </row>
    <row r="447" spans="1:80">
      <c r="F447" s="52"/>
      <c r="H447" s="52"/>
      <c r="K447" s="53"/>
      <c r="L447" s="54"/>
      <c r="BQ447" s="52"/>
      <c r="BR447" s="52"/>
      <c r="BS447" s="52"/>
      <c r="BT447" s="52"/>
      <c r="BU447" s="52"/>
      <c r="BV447" s="52"/>
      <c r="BW447" s="52"/>
      <c r="BX447" s="52"/>
      <c r="BY447" s="52"/>
      <c r="BZ447" s="52"/>
      <c r="CA447" s="52"/>
      <c r="CB447" s="52"/>
    </row>
    <row r="448" spans="1:80">
      <c r="A448" t="s">
        <v>663</v>
      </c>
      <c r="B448" t="s">
        <v>664</v>
      </c>
      <c r="C448" t="s">
        <v>665</v>
      </c>
      <c r="F448" s="52">
        <v>0.24610000000000001</v>
      </c>
      <c r="H448" s="52">
        <v>8.416620000000001E-2</v>
      </c>
      <c r="K448" s="53">
        <v>3.3000000000000002E-2</v>
      </c>
      <c r="L448" s="54">
        <v>0.11600000000000001</v>
      </c>
      <c r="BQ448" s="52">
        <v>3.3000000000000002E-2</v>
      </c>
      <c r="BR448" s="52">
        <v>0</v>
      </c>
      <c r="BS448" s="52">
        <v>0</v>
      </c>
      <c r="BT448" s="52">
        <v>0</v>
      </c>
      <c r="BU448" s="52">
        <v>0</v>
      </c>
      <c r="BV448" s="52">
        <v>0</v>
      </c>
      <c r="BW448" s="52">
        <v>3.2099999999999997E-2</v>
      </c>
      <c r="BX448" s="52">
        <v>1.2500000000000001E-2</v>
      </c>
      <c r="BY448" s="52">
        <v>1.52E-2</v>
      </c>
      <c r="BZ448" s="52">
        <v>0</v>
      </c>
      <c r="CA448" s="52">
        <v>0</v>
      </c>
      <c r="CB448" s="52">
        <v>0</v>
      </c>
    </row>
    <row r="449" spans="1:80">
      <c r="F449" s="52"/>
      <c r="H449" s="52"/>
      <c r="K449" s="53"/>
      <c r="L449" s="54"/>
      <c r="BQ449" s="52"/>
      <c r="BR449" s="52"/>
      <c r="BS449" s="52"/>
      <c r="BT449" s="52"/>
      <c r="BU449" s="52"/>
      <c r="BV449" s="52"/>
      <c r="BW449" s="52"/>
      <c r="BX449" s="52"/>
      <c r="BY449" s="52"/>
      <c r="BZ449" s="52"/>
      <c r="CA449" s="52"/>
      <c r="CB449" s="52"/>
    </row>
    <row r="450" spans="1:80">
      <c r="A450" t="s">
        <v>666</v>
      </c>
      <c r="B450" t="s">
        <v>667</v>
      </c>
      <c r="C450" t="s">
        <v>668</v>
      </c>
      <c r="F450" s="52">
        <v>0</v>
      </c>
      <c r="H450" s="52">
        <v>0</v>
      </c>
      <c r="K450" s="53">
        <v>6.1000000000000004E-3</v>
      </c>
      <c r="L450" s="54">
        <v>0</v>
      </c>
      <c r="BQ450" s="52">
        <v>6.1000000000000004E-3</v>
      </c>
      <c r="BR450" s="52">
        <v>0</v>
      </c>
      <c r="BS450" s="52">
        <v>0</v>
      </c>
      <c r="BT450" s="52">
        <v>0</v>
      </c>
      <c r="BU450" s="52">
        <v>0</v>
      </c>
      <c r="BV450" s="52">
        <v>0</v>
      </c>
      <c r="BW450" s="52">
        <v>0.49120000000000003</v>
      </c>
      <c r="BX450" s="52">
        <v>5.4600000000000003E-2</v>
      </c>
      <c r="BY450" s="52">
        <v>8.0500000000000002E-2</v>
      </c>
      <c r="BZ450" s="52">
        <v>0</v>
      </c>
      <c r="CA450" s="52">
        <v>0</v>
      </c>
      <c r="CB450" s="52">
        <v>0</v>
      </c>
    </row>
    <row r="451" spans="1:80">
      <c r="F451" s="52"/>
      <c r="H451" s="52"/>
      <c r="K451" s="53"/>
      <c r="L451" s="54"/>
      <c r="BQ451" s="52"/>
      <c r="BR451" s="52"/>
      <c r="BS451" s="52"/>
      <c r="BT451" s="52"/>
      <c r="BU451" s="52"/>
      <c r="BV451" s="52"/>
      <c r="BW451" s="52"/>
      <c r="BX451" s="52"/>
      <c r="BY451" s="52"/>
      <c r="BZ451" s="52"/>
      <c r="CA451" s="52"/>
      <c r="CB451" s="52"/>
    </row>
    <row r="452" spans="1:80">
      <c r="A452" t="s">
        <v>669</v>
      </c>
      <c r="B452" t="s">
        <v>670</v>
      </c>
      <c r="C452" t="s">
        <v>671</v>
      </c>
      <c r="F452" s="52">
        <v>0</v>
      </c>
      <c r="H452" s="52">
        <v>0</v>
      </c>
      <c r="K452" s="53">
        <v>3.3999999999999998E-3</v>
      </c>
      <c r="L452" s="54">
        <v>7.9000000000000001E-2</v>
      </c>
      <c r="BQ452" s="52">
        <v>3.3999999999999998E-3</v>
      </c>
      <c r="BR452" s="52">
        <v>0</v>
      </c>
      <c r="BS452" s="52">
        <v>0</v>
      </c>
      <c r="BT452" s="52">
        <v>0</v>
      </c>
      <c r="BU452" s="52">
        <v>0</v>
      </c>
      <c r="BV452" s="52">
        <v>0</v>
      </c>
      <c r="BW452" s="52">
        <v>0.18090000000000001</v>
      </c>
      <c r="BX452" s="52">
        <v>4.1399999999999999E-2</v>
      </c>
      <c r="BY452" s="52">
        <v>5.2400000000000002E-2</v>
      </c>
      <c r="BZ452" s="52">
        <v>0</v>
      </c>
      <c r="CA452" s="52">
        <v>0</v>
      </c>
      <c r="CB452" s="52">
        <v>0</v>
      </c>
    </row>
    <row r="453" spans="1:80">
      <c r="F453" s="52"/>
      <c r="H453" s="52"/>
      <c r="K453" s="53"/>
      <c r="L453" s="54"/>
      <c r="BQ453" s="52"/>
      <c r="BR453" s="52"/>
      <c r="BS453" s="52"/>
      <c r="BT453" s="52"/>
      <c r="BU453" s="52"/>
      <c r="BV453" s="52"/>
      <c r="BW453" s="52"/>
      <c r="BX453" s="52"/>
      <c r="BY453" s="52"/>
      <c r="BZ453" s="52"/>
      <c r="CA453" s="52"/>
      <c r="CB453" s="52"/>
    </row>
    <row r="454" spans="1:80">
      <c r="A454" t="s">
        <v>672</v>
      </c>
      <c r="B454" t="s">
        <v>673</v>
      </c>
      <c r="C454" t="s">
        <v>674</v>
      </c>
      <c r="F454" s="52">
        <v>0</v>
      </c>
      <c r="H454" s="52">
        <v>0</v>
      </c>
      <c r="K454" s="53">
        <v>3.3999999999999998E-3</v>
      </c>
      <c r="L454" s="54">
        <v>7.9000000000000001E-2</v>
      </c>
      <c r="BQ454" s="52">
        <v>3.3999999999999998E-3</v>
      </c>
      <c r="BR454" s="52">
        <v>0</v>
      </c>
      <c r="BS454" s="52">
        <v>0</v>
      </c>
      <c r="BT454" s="52">
        <v>0</v>
      </c>
      <c r="BU454" s="52">
        <v>0</v>
      </c>
      <c r="BV454" s="52">
        <v>0</v>
      </c>
      <c r="BW454" s="52">
        <v>0.18090000000000001</v>
      </c>
      <c r="BX454" s="52">
        <v>4.1399999999999999E-2</v>
      </c>
      <c r="BY454" s="52">
        <v>5.2400000000000002E-2</v>
      </c>
      <c r="BZ454" s="52">
        <v>0</v>
      </c>
      <c r="CA454" s="52">
        <v>0</v>
      </c>
      <c r="CB454" s="52">
        <v>0</v>
      </c>
    </row>
    <row r="455" spans="1:80">
      <c r="F455" s="52"/>
      <c r="H455" s="52"/>
      <c r="K455" s="53"/>
      <c r="L455" s="54"/>
      <c r="BQ455" s="52"/>
      <c r="BR455" s="52"/>
      <c r="BS455" s="52"/>
      <c r="BT455" s="52"/>
      <c r="BU455" s="52"/>
      <c r="BV455" s="52"/>
      <c r="BW455" s="52"/>
      <c r="BX455" s="52"/>
      <c r="BY455" s="52"/>
      <c r="BZ455" s="52"/>
      <c r="CA455" s="52"/>
      <c r="CB455" s="52"/>
    </row>
    <row r="456" spans="1:80">
      <c r="A456" t="s">
        <v>675</v>
      </c>
      <c r="B456" t="s">
        <v>676</v>
      </c>
      <c r="C456" t="s">
        <v>677</v>
      </c>
      <c r="F456" s="52">
        <v>0</v>
      </c>
      <c r="H456" s="52">
        <v>0</v>
      </c>
      <c r="K456" s="53">
        <v>0</v>
      </c>
      <c r="L456" s="54">
        <v>0</v>
      </c>
      <c r="BQ456" s="52">
        <v>0</v>
      </c>
      <c r="BR456" s="52">
        <v>0</v>
      </c>
      <c r="BS456" s="52">
        <v>0</v>
      </c>
      <c r="BT456" s="52">
        <v>0</v>
      </c>
      <c r="BU456" s="52">
        <v>0</v>
      </c>
      <c r="BV456" s="52">
        <v>0</v>
      </c>
      <c r="BW456" s="52">
        <v>0</v>
      </c>
      <c r="BX456" s="52">
        <v>0</v>
      </c>
      <c r="BY456" s="52">
        <v>0</v>
      </c>
      <c r="BZ456" s="52">
        <v>0</v>
      </c>
      <c r="CA456" s="52">
        <v>0</v>
      </c>
      <c r="CB456" s="52">
        <v>0</v>
      </c>
    </row>
    <row r="457" spans="1:80">
      <c r="F457" s="52"/>
      <c r="H457" s="52"/>
      <c r="K457" s="53"/>
      <c r="L457" s="54"/>
      <c r="BQ457" s="52"/>
      <c r="BR457" s="52"/>
      <c r="BS457" s="52"/>
      <c r="BT457" s="52"/>
      <c r="BU457" s="52"/>
      <c r="BV457" s="52"/>
      <c r="BW457" s="52"/>
      <c r="BX457" s="52"/>
      <c r="BY457" s="52"/>
      <c r="BZ457" s="52"/>
      <c r="CA457" s="52"/>
      <c r="CB457" s="52"/>
    </row>
    <row r="458" spans="1:80">
      <c r="A458" t="s">
        <v>678</v>
      </c>
      <c r="B458" t="s">
        <v>679</v>
      </c>
      <c r="C458" t="s">
        <v>680</v>
      </c>
      <c r="F458" s="52">
        <v>0</v>
      </c>
      <c r="H458" s="52">
        <v>0</v>
      </c>
      <c r="K458" s="53">
        <v>3.3999999999999998E-3</v>
      </c>
      <c r="L458" s="54">
        <v>0</v>
      </c>
      <c r="BQ458" s="52">
        <v>3.3999999999999998E-3</v>
      </c>
      <c r="BR458" s="52">
        <v>0</v>
      </c>
      <c r="BS458" s="52">
        <v>0</v>
      </c>
      <c r="BT458" s="52">
        <v>0</v>
      </c>
      <c r="BU458" s="52">
        <v>0</v>
      </c>
      <c r="BV458" s="52">
        <v>0</v>
      </c>
      <c r="BW458" s="52">
        <v>0.40429999999999999</v>
      </c>
      <c r="BX458" s="52">
        <v>7.4099999999999999E-2</v>
      </c>
      <c r="BY458" s="52">
        <v>0.1237</v>
      </c>
      <c r="BZ458" s="52">
        <v>0</v>
      </c>
      <c r="CA458" s="52">
        <v>0</v>
      </c>
      <c r="CB458" s="52">
        <v>0</v>
      </c>
    </row>
    <row r="459" spans="1:80">
      <c r="F459" s="52"/>
      <c r="H459" s="52"/>
      <c r="K459" s="53"/>
      <c r="L459" s="54"/>
      <c r="BQ459" s="52"/>
      <c r="BR459" s="52"/>
      <c r="BS459" s="52"/>
      <c r="BT459" s="52"/>
      <c r="BU459" s="52"/>
      <c r="BV459" s="52"/>
      <c r="BW459" s="52"/>
      <c r="BX459" s="52"/>
      <c r="BY459" s="52"/>
      <c r="BZ459" s="52"/>
      <c r="CA459" s="52"/>
      <c r="CB459" s="52"/>
    </row>
    <row r="460" spans="1:80">
      <c r="A460" t="s">
        <v>681</v>
      </c>
      <c r="B460" t="s">
        <v>682</v>
      </c>
      <c r="C460" t="s">
        <v>683</v>
      </c>
      <c r="F460" s="52">
        <v>0.66059999999999997</v>
      </c>
      <c r="H460" s="52">
        <v>0.31708799999999998</v>
      </c>
      <c r="K460" s="53">
        <v>0</v>
      </c>
      <c r="L460" s="54">
        <v>0.154</v>
      </c>
      <c r="BQ460" s="52">
        <v>0</v>
      </c>
      <c r="BR460" s="52">
        <v>0</v>
      </c>
      <c r="BS460" s="52">
        <v>0</v>
      </c>
      <c r="BT460" s="52">
        <v>0</v>
      </c>
      <c r="BU460" s="52">
        <v>0</v>
      </c>
      <c r="BV460" s="52">
        <v>0</v>
      </c>
      <c r="BW460" s="52">
        <v>0</v>
      </c>
      <c r="BX460" s="52">
        <v>0</v>
      </c>
      <c r="BY460" s="52">
        <v>0</v>
      </c>
      <c r="BZ460" s="52">
        <v>0</v>
      </c>
      <c r="CA460" s="52">
        <v>0</v>
      </c>
      <c r="CB460" s="52">
        <v>0</v>
      </c>
    </row>
    <row r="461" spans="1:80">
      <c r="F461" s="52"/>
      <c r="H461" s="52"/>
      <c r="K461" s="53"/>
      <c r="L461" s="54"/>
      <c r="BQ461" s="52"/>
      <c r="BR461" s="52"/>
      <c r="BS461" s="52"/>
      <c r="BT461" s="52"/>
      <c r="BU461" s="52"/>
      <c r="BV461" s="52"/>
      <c r="BW461" s="52"/>
      <c r="BX461" s="52"/>
      <c r="BY461" s="52"/>
      <c r="BZ461" s="52"/>
      <c r="CA461" s="52"/>
      <c r="CB461" s="52"/>
    </row>
    <row r="462" spans="1:80">
      <c r="A462" t="s">
        <v>684</v>
      </c>
      <c r="B462" t="s">
        <v>685</v>
      </c>
      <c r="C462" t="s">
        <v>686</v>
      </c>
      <c r="F462" s="52">
        <v>0</v>
      </c>
      <c r="H462" s="52">
        <v>0</v>
      </c>
      <c r="K462" s="53">
        <v>0.30880000000000002</v>
      </c>
      <c r="L462" s="54">
        <v>0</v>
      </c>
      <c r="BQ462" s="52">
        <v>0.30840000000000001</v>
      </c>
      <c r="BR462" s="52">
        <v>0</v>
      </c>
      <c r="BS462" s="52">
        <v>0</v>
      </c>
      <c r="BT462" s="52">
        <v>4.0000000000000002E-4</v>
      </c>
      <c r="BU462" s="52">
        <v>0</v>
      </c>
      <c r="BV462" s="52">
        <v>0</v>
      </c>
      <c r="BW462" s="52">
        <v>1.35E-2</v>
      </c>
      <c r="BX462" s="52">
        <v>6.5600000000000006E-2</v>
      </c>
      <c r="BY462" s="52">
        <v>6.0600000000000001E-2</v>
      </c>
      <c r="BZ462" s="52">
        <v>0</v>
      </c>
      <c r="CA462" s="52">
        <v>0</v>
      </c>
      <c r="CB462" s="52">
        <v>0</v>
      </c>
    </row>
    <row r="463" spans="1:80">
      <c r="F463" s="52"/>
      <c r="H463" s="52"/>
      <c r="K463" s="53"/>
      <c r="L463" s="54"/>
      <c r="BQ463" s="52"/>
      <c r="BR463" s="52"/>
      <c r="BS463" s="52"/>
      <c r="BT463" s="52"/>
      <c r="BU463" s="52"/>
      <c r="BV463" s="52"/>
      <c r="BW463" s="52"/>
      <c r="BX463" s="52"/>
      <c r="BY463" s="52"/>
      <c r="BZ463" s="52"/>
      <c r="CA463" s="52"/>
      <c r="CB463" s="52"/>
    </row>
    <row r="464" spans="1:80">
      <c r="A464" t="s">
        <v>687</v>
      </c>
      <c r="B464" t="s">
        <v>688</v>
      </c>
      <c r="C464" t="s">
        <v>689</v>
      </c>
      <c r="F464" s="52">
        <v>0</v>
      </c>
      <c r="H464" s="52">
        <v>0</v>
      </c>
      <c r="K464" s="53">
        <v>5.9499999999999997E-2</v>
      </c>
      <c r="L464" s="54">
        <v>0</v>
      </c>
      <c r="BQ464" s="52">
        <v>5.9499999999999997E-2</v>
      </c>
      <c r="BR464" s="52">
        <v>0</v>
      </c>
      <c r="BS464" s="52">
        <v>0</v>
      </c>
      <c r="BT464" s="52">
        <v>0</v>
      </c>
      <c r="BU464" s="52">
        <v>0</v>
      </c>
      <c r="BV464" s="52">
        <v>0</v>
      </c>
      <c r="BW464" s="52">
        <v>0</v>
      </c>
      <c r="BX464" s="52">
        <v>0</v>
      </c>
      <c r="BY464" s="52">
        <v>0</v>
      </c>
      <c r="BZ464" s="52">
        <v>0</v>
      </c>
      <c r="CA464" s="52">
        <v>0</v>
      </c>
      <c r="CB464" s="52">
        <v>0</v>
      </c>
    </row>
    <row r="465" spans="1:80">
      <c r="F465" s="52"/>
      <c r="H465" s="52"/>
      <c r="K465" s="53"/>
      <c r="L465" s="54"/>
      <c r="BQ465" s="52"/>
      <c r="BR465" s="52"/>
      <c r="BS465" s="52"/>
      <c r="BT465" s="52"/>
      <c r="BU465" s="52"/>
      <c r="BV465" s="52"/>
      <c r="BW465" s="52"/>
      <c r="BX465" s="52"/>
      <c r="BY465" s="52"/>
      <c r="BZ465" s="52"/>
      <c r="CA465" s="52"/>
      <c r="CB465" s="52"/>
    </row>
    <row r="466" spans="1:80">
      <c r="A466" t="s">
        <v>690</v>
      </c>
      <c r="B466" t="s">
        <v>691</v>
      </c>
      <c r="C466" t="s">
        <v>692</v>
      </c>
      <c r="F466" s="52">
        <v>0</v>
      </c>
      <c r="H466" s="52">
        <v>0</v>
      </c>
      <c r="K466" s="53">
        <v>0</v>
      </c>
      <c r="L466" s="54">
        <v>0</v>
      </c>
      <c r="M466" s="54">
        <v>2.75E-2</v>
      </c>
      <c r="N466" s="54">
        <v>2E-3</v>
      </c>
      <c r="O466" s="54">
        <v>2.1899999999999999E-2</v>
      </c>
      <c r="P466" s="54">
        <v>8.0000000000000004E-4</v>
      </c>
      <c r="Q466" s="54">
        <v>8.2199999999999995E-2</v>
      </c>
      <c r="R466" s="54">
        <v>2.4500000000000001E-2</v>
      </c>
      <c r="S466" s="54">
        <v>1.8100000000000002E-2</v>
      </c>
      <c r="T466" s="54">
        <v>0</v>
      </c>
      <c r="U466" s="54">
        <v>3.5000000000000001E-3</v>
      </c>
      <c r="V466" s="54">
        <v>6.8400000000000002E-2</v>
      </c>
      <c r="W466" s="54">
        <v>1.06E-2</v>
      </c>
      <c r="X466" s="54">
        <v>1.9300000000000001E-2</v>
      </c>
      <c r="Y466" s="54">
        <v>0</v>
      </c>
      <c r="Z466" s="54">
        <v>8.0000000000000002E-3</v>
      </c>
      <c r="AA466" s="54">
        <v>0.1178</v>
      </c>
      <c r="AB466" s="54">
        <v>3.0000000000000001E-3</v>
      </c>
      <c r="AC466" s="54">
        <v>7.4000000000000003E-3</v>
      </c>
      <c r="AD466" s="54">
        <v>3.3999999999999998E-3</v>
      </c>
      <c r="AE466" s="54">
        <v>5.7999999999999996E-3</v>
      </c>
      <c r="AF466" s="54">
        <v>1.6500000000000001E-2</v>
      </c>
      <c r="AG466" s="54">
        <v>0</v>
      </c>
      <c r="AH466" s="54">
        <v>5.1000000000000004E-3</v>
      </c>
      <c r="AI466" s="54">
        <v>1.0800000000000001E-2</v>
      </c>
      <c r="AJ466" s="54">
        <v>4.5100000000000001E-2</v>
      </c>
      <c r="AK466" s="54">
        <v>9.1000000000000004E-3</v>
      </c>
      <c r="AL466" s="54">
        <v>4.7000000000000002E-3</v>
      </c>
      <c r="AM466" s="54">
        <v>1.2500000000000001E-2</v>
      </c>
      <c r="AN466" s="54">
        <v>0</v>
      </c>
      <c r="AO466" s="54">
        <v>7.4000000000000003E-3</v>
      </c>
      <c r="AP466" s="54">
        <v>7.7000000000000002E-3</v>
      </c>
      <c r="AQ466" s="54">
        <v>2.5000000000000001E-3</v>
      </c>
      <c r="AR466" s="54">
        <v>5.2499999999999998E-2</v>
      </c>
      <c r="AS466" s="54">
        <v>4.0000000000000002E-4</v>
      </c>
      <c r="AT466" s="54">
        <v>7.8899999999999998E-2</v>
      </c>
      <c r="AU466" s="54">
        <v>5.7000000000000002E-3</v>
      </c>
      <c r="AV466" s="54">
        <v>1.6999999999999999E-3</v>
      </c>
      <c r="AW466" s="54">
        <v>0</v>
      </c>
      <c r="AX466" s="54">
        <v>5.6000000000000001E-2</v>
      </c>
      <c r="AY466" s="54">
        <v>3.8E-3</v>
      </c>
      <c r="AZ466" s="54">
        <v>3.3E-3</v>
      </c>
      <c r="BA466" s="54">
        <v>4.4200000000000003E-2</v>
      </c>
      <c r="BB466" s="54">
        <v>3.7499999999999999E-2</v>
      </c>
      <c r="BC466" s="54">
        <v>3.7000000000000002E-3</v>
      </c>
      <c r="BD466" s="54">
        <v>1.35E-2</v>
      </c>
      <c r="BE466" s="54">
        <v>8.0000000000000004E-4</v>
      </c>
      <c r="BF466" s="54">
        <v>5.7000000000000002E-3</v>
      </c>
      <c r="BG466" s="54">
        <v>7.8700000000000006E-2</v>
      </c>
      <c r="BH466" s="54">
        <v>1.46E-2</v>
      </c>
      <c r="BI466" s="54">
        <v>3.7000000000000002E-3</v>
      </c>
      <c r="BJ466" s="54">
        <v>2.9999999999999997E-4</v>
      </c>
      <c r="BK466" s="54">
        <v>7.3000000000000001E-3</v>
      </c>
      <c r="BL466" s="54">
        <v>2.41E-2</v>
      </c>
      <c r="BM466" s="54">
        <v>1E-3</v>
      </c>
      <c r="BN466" s="54">
        <v>1.0800000000000001E-2</v>
      </c>
      <c r="BO466" s="54">
        <v>1.1000000000000001E-3</v>
      </c>
      <c r="BQ466" s="52">
        <v>0</v>
      </c>
      <c r="BR466" s="52">
        <v>0</v>
      </c>
      <c r="BS466" s="52">
        <v>0</v>
      </c>
      <c r="BT466" s="52">
        <v>0</v>
      </c>
      <c r="BU466" s="52">
        <v>0</v>
      </c>
      <c r="BV466" s="52">
        <v>0</v>
      </c>
      <c r="BW466" s="52">
        <v>0</v>
      </c>
      <c r="BX466" s="52">
        <v>0</v>
      </c>
      <c r="BY466" s="52">
        <v>0</v>
      </c>
      <c r="BZ466" s="52">
        <v>0</v>
      </c>
      <c r="CA466" s="52">
        <v>0</v>
      </c>
      <c r="CB466" s="52">
        <v>0</v>
      </c>
    </row>
    <row r="467" spans="1:80">
      <c r="F467" s="52"/>
      <c r="H467" s="52"/>
      <c r="K467" s="53"/>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54"/>
      <c r="AZ467" s="54"/>
      <c r="BA467" s="54"/>
      <c r="BB467" s="54"/>
      <c r="BC467" s="54"/>
      <c r="BD467" s="54"/>
      <c r="BE467" s="54"/>
      <c r="BF467" s="54"/>
      <c r="BG467" s="54"/>
      <c r="BH467" s="54"/>
      <c r="BI467" s="54"/>
      <c r="BJ467" s="54"/>
      <c r="BK467" s="54"/>
      <c r="BL467" s="54"/>
      <c r="BM467" s="54"/>
      <c r="BN467" s="54"/>
      <c r="BO467" s="54"/>
      <c r="BQ467" s="52"/>
      <c r="BR467" s="52"/>
      <c r="BS467" s="52"/>
      <c r="BT467" s="52"/>
      <c r="BU467" s="52"/>
      <c r="BV467" s="52"/>
      <c r="BW467" s="52"/>
      <c r="BX467" s="52"/>
      <c r="BY467" s="52"/>
      <c r="BZ467" s="52"/>
      <c r="CA467" s="52"/>
      <c r="CB467" s="52"/>
    </row>
    <row r="468" spans="1:80">
      <c r="A468" t="s">
        <v>693</v>
      </c>
      <c r="B468" t="s">
        <v>694</v>
      </c>
      <c r="C468" t="s">
        <v>695</v>
      </c>
      <c r="F468" s="52">
        <v>0</v>
      </c>
      <c r="H468" s="52">
        <v>0</v>
      </c>
      <c r="K468" s="53">
        <v>0</v>
      </c>
      <c r="L468" s="54">
        <v>0</v>
      </c>
      <c r="M468" s="54">
        <v>1.89E-2</v>
      </c>
      <c r="N468" s="54">
        <v>8.6999999999999994E-3</v>
      </c>
      <c r="O468" s="54">
        <v>7.6E-3</v>
      </c>
      <c r="P468" s="54">
        <v>0</v>
      </c>
      <c r="Q468" s="54">
        <v>0.1258</v>
      </c>
      <c r="R468" s="54">
        <v>2.1600000000000001E-2</v>
      </c>
      <c r="S468" s="54">
        <v>4.5999999999999999E-3</v>
      </c>
      <c r="T468" s="54">
        <v>1.9E-3</v>
      </c>
      <c r="U468" s="54">
        <v>1.03E-2</v>
      </c>
      <c r="V468" s="54">
        <v>7.51E-2</v>
      </c>
      <c r="W468" s="54">
        <v>9.1000000000000004E-3</v>
      </c>
      <c r="X468" s="54">
        <v>1.5599999999999999E-2</v>
      </c>
      <c r="Y468" s="54">
        <v>5.1999999999999998E-3</v>
      </c>
      <c r="Z468" s="54">
        <v>2.0000000000000001E-4</v>
      </c>
      <c r="AA468" s="54">
        <v>0.1203</v>
      </c>
      <c r="AB468" s="54">
        <v>9.1999999999999998E-3</v>
      </c>
      <c r="AC468" s="54">
        <v>1.1000000000000001E-3</v>
      </c>
      <c r="AD468" s="54">
        <v>0</v>
      </c>
      <c r="AE468" s="54">
        <v>1.0999999999999999E-2</v>
      </c>
      <c r="AF468" s="54">
        <v>1.35E-2</v>
      </c>
      <c r="AG468" s="54">
        <v>4.5999999999999999E-3</v>
      </c>
      <c r="AH468" s="54">
        <v>1.0800000000000001E-2</v>
      </c>
      <c r="AI468" s="54">
        <v>2.1899999999999999E-2</v>
      </c>
      <c r="AJ468" s="54">
        <v>4.1200000000000001E-2</v>
      </c>
      <c r="AK468" s="54">
        <v>1.9E-2</v>
      </c>
      <c r="AL468" s="54">
        <v>5.0000000000000001E-4</v>
      </c>
      <c r="AM468" s="54">
        <v>8.3999999999999995E-3</v>
      </c>
      <c r="AN468" s="54">
        <v>0</v>
      </c>
      <c r="AO468" s="54">
        <v>0</v>
      </c>
      <c r="AP468" s="54">
        <v>2.0999999999999999E-3</v>
      </c>
      <c r="AQ468" s="54">
        <v>1.1000000000000001E-3</v>
      </c>
      <c r="AR468" s="54">
        <v>5.7799999999999997E-2</v>
      </c>
      <c r="AS468" s="54">
        <v>2.0000000000000001E-4</v>
      </c>
      <c r="AT468" s="54">
        <v>4.2999999999999997E-2</v>
      </c>
      <c r="AU468" s="54">
        <v>2.5999999999999999E-3</v>
      </c>
      <c r="AV468" s="54">
        <v>2.0999999999999999E-3</v>
      </c>
      <c r="AW468" s="54">
        <v>0</v>
      </c>
      <c r="AX468" s="54">
        <v>4.9000000000000002E-2</v>
      </c>
      <c r="AY468" s="54">
        <v>1.0699999999999999E-2</v>
      </c>
      <c r="AZ468" s="54">
        <v>1.21E-2</v>
      </c>
      <c r="BA468" s="54">
        <v>0.05</v>
      </c>
      <c r="BB468" s="54">
        <v>8.0299999999999996E-2</v>
      </c>
      <c r="BC468" s="54">
        <v>7.3000000000000001E-3</v>
      </c>
      <c r="BD468" s="54">
        <v>3.5000000000000001E-3</v>
      </c>
      <c r="BE468" s="54">
        <v>0</v>
      </c>
      <c r="BF468" s="54">
        <v>1.14E-2</v>
      </c>
      <c r="BG468" s="54">
        <v>4.65E-2</v>
      </c>
      <c r="BH468" s="54">
        <v>2.1499999999999998E-2</v>
      </c>
      <c r="BI468" s="54">
        <v>2.5999999999999999E-3</v>
      </c>
      <c r="BJ468" s="54">
        <v>4.4000000000000003E-3</v>
      </c>
      <c r="BK468" s="54">
        <v>1.09E-2</v>
      </c>
      <c r="BL468" s="54">
        <v>5.7000000000000002E-3</v>
      </c>
      <c r="BM468" s="54">
        <v>1E-4</v>
      </c>
      <c r="BN468" s="54">
        <v>7.7000000000000002E-3</v>
      </c>
      <c r="BO468" s="54">
        <v>0</v>
      </c>
      <c r="BQ468" s="52">
        <v>0</v>
      </c>
      <c r="BR468" s="52">
        <v>0</v>
      </c>
      <c r="BS468" s="52">
        <v>0</v>
      </c>
      <c r="BT468" s="52">
        <v>0</v>
      </c>
      <c r="BU468" s="52">
        <v>0</v>
      </c>
      <c r="BV468" s="52">
        <v>0</v>
      </c>
      <c r="BW468" s="52">
        <v>0</v>
      </c>
      <c r="BX468" s="52">
        <v>0</v>
      </c>
      <c r="BY468" s="52">
        <v>0</v>
      </c>
      <c r="BZ468" s="52">
        <v>0</v>
      </c>
      <c r="CA468" s="52">
        <v>0</v>
      </c>
      <c r="CB468" s="52">
        <v>0</v>
      </c>
    </row>
    <row r="469" spans="1:80">
      <c r="F469" s="52"/>
      <c r="H469" s="52"/>
      <c r="K469" s="53"/>
      <c r="L469" s="54"/>
      <c r="BQ469" s="52"/>
      <c r="BR469" s="52"/>
      <c r="BS469" s="52"/>
      <c r="BT469" s="52"/>
      <c r="BU469" s="52"/>
      <c r="BV469" s="52"/>
      <c r="BW469" s="52"/>
      <c r="BX469" s="52"/>
      <c r="BY469" s="52"/>
      <c r="BZ469" s="52"/>
      <c r="CA469" s="52"/>
      <c r="CB469" s="52"/>
    </row>
    <row r="470" spans="1:80">
      <c r="A470" t="s">
        <v>696</v>
      </c>
      <c r="B470" t="s">
        <v>697</v>
      </c>
      <c r="C470" t="s">
        <v>698</v>
      </c>
      <c r="F470" s="52">
        <v>0</v>
      </c>
      <c r="H470" s="52">
        <v>0</v>
      </c>
      <c r="K470" s="53">
        <v>0.151</v>
      </c>
      <c r="L470" s="54">
        <v>0</v>
      </c>
      <c r="BQ470" s="52">
        <v>0.1477</v>
      </c>
      <c r="BR470" s="52">
        <v>0</v>
      </c>
      <c r="BS470" s="52">
        <v>0</v>
      </c>
      <c r="BT470" s="52">
        <v>3.3E-3</v>
      </c>
      <c r="BU470" s="52">
        <v>0</v>
      </c>
      <c r="BV470" s="52">
        <v>0</v>
      </c>
      <c r="BW470" s="52">
        <v>4.7199999999999999E-2</v>
      </c>
      <c r="BX470" s="52">
        <v>4.6100000000000002E-2</v>
      </c>
      <c r="BY470" s="52">
        <v>6.8699999999999997E-2</v>
      </c>
      <c r="BZ470" s="52">
        <v>0</v>
      </c>
      <c r="CA470" s="52">
        <v>0</v>
      </c>
      <c r="CB470" s="52">
        <v>0</v>
      </c>
    </row>
    <row r="471" spans="1:80">
      <c r="F471" s="52"/>
      <c r="H471" s="52"/>
      <c r="K471" s="53"/>
      <c r="L471" s="54"/>
      <c r="BQ471" s="52"/>
      <c r="BR471" s="52"/>
      <c r="BS471" s="52"/>
      <c r="BT471" s="52"/>
      <c r="BU471" s="52"/>
      <c r="BV471" s="52"/>
      <c r="BW471" s="52"/>
      <c r="BX471" s="52"/>
      <c r="BY471" s="52"/>
      <c r="BZ471" s="52"/>
      <c r="CA471" s="52"/>
      <c r="CB471" s="52"/>
    </row>
    <row r="472" spans="1:80">
      <c r="A472" t="s">
        <v>699</v>
      </c>
      <c r="B472" t="s">
        <v>700</v>
      </c>
      <c r="C472" t="s">
        <v>701</v>
      </c>
      <c r="F472" s="52">
        <v>0</v>
      </c>
      <c r="H472" s="52">
        <v>0</v>
      </c>
      <c r="K472" s="53">
        <v>0.2651</v>
      </c>
      <c r="L472" s="54">
        <v>0</v>
      </c>
      <c r="BQ472" s="52">
        <v>0.26300000000000001</v>
      </c>
      <c r="BR472" s="52">
        <v>0</v>
      </c>
      <c r="BS472" s="52">
        <v>4.0000000000000002E-4</v>
      </c>
      <c r="BT472" s="52">
        <v>0</v>
      </c>
      <c r="BU472" s="52">
        <v>1.6999999999999999E-3</v>
      </c>
      <c r="BV472" s="52">
        <v>0</v>
      </c>
      <c r="BW472" s="52">
        <v>1.7899999999999999E-2</v>
      </c>
      <c r="BX472" s="52">
        <v>0.1052</v>
      </c>
      <c r="BY472" s="52">
        <v>7.9100000000000004E-2</v>
      </c>
      <c r="BZ472" s="52">
        <v>0</v>
      </c>
      <c r="CA472" s="52">
        <v>0</v>
      </c>
      <c r="CB472" s="52">
        <v>0</v>
      </c>
    </row>
    <row r="473" spans="1:80">
      <c r="F473" s="52"/>
      <c r="H473" s="52"/>
      <c r="K473" s="53"/>
      <c r="L473" s="54"/>
      <c r="BQ473" s="52"/>
      <c r="BR473" s="52"/>
      <c r="BS473" s="52"/>
      <c r="BT473" s="52"/>
      <c r="BU473" s="52"/>
      <c r="BV473" s="52"/>
      <c r="BW473" s="52"/>
      <c r="BX473" s="52"/>
      <c r="BY473" s="52"/>
      <c r="BZ473" s="52"/>
      <c r="CA473" s="52"/>
      <c r="CB473" s="52"/>
    </row>
    <row r="474" spans="1:80">
      <c r="A474" t="s">
        <v>702</v>
      </c>
      <c r="B474" t="s">
        <v>703</v>
      </c>
      <c r="C474" t="s">
        <v>704</v>
      </c>
      <c r="F474" s="52">
        <v>0</v>
      </c>
      <c r="H474" s="52">
        <v>0</v>
      </c>
      <c r="K474" s="53">
        <v>0.30880000000000002</v>
      </c>
      <c r="L474" s="54">
        <v>0</v>
      </c>
      <c r="BQ474" s="52">
        <v>0.30840000000000001</v>
      </c>
      <c r="BR474" s="52">
        <v>0</v>
      </c>
      <c r="BS474" s="52">
        <v>0</v>
      </c>
      <c r="BT474" s="52">
        <v>4.0000000000000002E-4</v>
      </c>
      <c r="BU474" s="52">
        <v>0</v>
      </c>
      <c r="BV474" s="52">
        <v>0</v>
      </c>
      <c r="BW474" s="52">
        <v>1.35E-2</v>
      </c>
      <c r="BX474" s="52">
        <v>6.5600000000000006E-2</v>
      </c>
      <c r="BY474" s="52">
        <v>6.0600000000000001E-2</v>
      </c>
      <c r="BZ474" s="52">
        <v>0</v>
      </c>
      <c r="CA474" s="52">
        <v>0</v>
      </c>
      <c r="CB474" s="52">
        <v>0</v>
      </c>
    </row>
    <row r="475" spans="1:80">
      <c r="F475" s="52"/>
      <c r="H475" s="52"/>
      <c r="K475" s="53"/>
      <c r="L475" s="54"/>
      <c r="BQ475" s="52"/>
      <c r="BR475" s="52"/>
      <c r="BS475" s="52"/>
      <c r="BT475" s="52"/>
      <c r="BU475" s="52"/>
      <c r="BV475" s="52"/>
      <c r="BW475" s="52"/>
      <c r="BX475" s="52"/>
      <c r="BY475" s="52"/>
      <c r="BZ475" s="52"/>
      <c r="CA475" s="52"/>
      <c r="CB475" s="52"/>
    </row>
    <row r="476" spans="1:80">
      <c r="A476" t="s">
        <v>705</v>
      </c>
      <c r="B476" t="s">
        <v>706</v>
      </c>
      <c r="C476" t="s">
        <v>707</v>
      </c>
      <c r="F476" s="52">
        <v>0</v>
      </c>
      <c r="H476" s="52">
        <v>0</v>
      </c>
      <c r="K476" s="53">
        <v>0.151</v>
      </c>
      <c r="L476" s="54">
        <v>0</v>
      </c>
      <c r="BQ476" s="52">
        <v>0.1477</v>
      </c>
      <c r="BR476" s="52">
        <v>0</v>
      </c>
      <c r="BS476" s="52">
        <v>0</v>
      </c>
      <c r="BT476" s="52">
        <v>3.3E-3</v>
      </c>
      <c r="BU476" s="52">
        <v>0</v>
      </c>
      <c r="BV476" s="52">
        <v>0</v>
      </c>
      <c r="BW476" s="52">
        <v>4.7199999999999999E-2</v>
      </c>
      <c r="BX476" s="52">
        <v>4.6100000000000002E-2</v>
      </c>
      <c r="BY476" s="52">
        <v>6.8699999999999997E-2</v>
      </c>
      <c r="BZ476" s="52">
        <v>0</v>
      </c>
      <c r="CA476" s="52">
        <v>0</v>
      </c>
      <c r="CB476" s="52">
        <v>0</v>
      </c>
    </row>
  </sheetData>
  <sheetProtection password="C43A" sheet="1" objects="1" scenarios="1"/>
  <mergeCells count="4">
    <mergeCell ref="A3:J4"/>
    <mergeCell ref="CK4:CL4"/>
    <mergeCell ref="BS10:BV10"/>
    <mergeCell ref="BX10:BZ10"/>
  </mergeCells>
  <printOptions gridLines="1" gridLinesSet="0"/>
  <pageMargins left="0.5" right="0.5" top="1.25" bottom="1" header="0.5" footer="0.5"/>
  <pageSetup scale="45" orientation="landscape" verticalDpi="4294967292" r:id="rId1"/>
  <headerFooter alignWithMargins="0">
    <oddHeader xml:space="preserve">&amp;C&amp;"Arial,Bold"SECONDARY LAYOUT
2016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Secondary Layout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Bothel, Laura</dc:creator>
  <cp:lastModifiedBy>Bothel, Laura</cp:lastModifiedBy>
  <dcterms:created xsi:type="dcterms:W3CDTF">2018-01-23T00:10:44Z</dcterms:created>
  <dcterms:modified xsi:type="dcterms:W3CDTF">2018-01-23T00:16:37Z</dcterms:modified>
</cp:coreProperties>
</file>